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192.168.2.102\Saimnieciska_Dala\SAIMNIECĪBAS DAĻA\Iepirkumi\Jumts-pūtēju ēka\"/>
    </mc:Choice>
  </mc:AlternateContent>
  <xr:revisionPtr revIDLastSave="0" documentId="8_{AFDF7A00-44E7-40A9-8A97-4B9469C3B6D3}" xr6:coauthVersionLast="47" xr6:coauthVersionMax="47" xr10:uidLastSave="{00000000-0000-0000-0000-000000000000}"/>
  <bookViews>
    <workbookView xWindow="2205" yWindow="2205" windowWidth="26175" windowHeight="18090" activeTab="2" xr2:uid="{EBC862BC-6B04-4B86-AC52-65BF75868BB0}"/>
  </bookViews>
  <sheets>
    <sheet name="Koptāme" sheetId="1" r:id="rId1"/>
    <sheet name="Kopsavilkums" sheetId="2" r:id="rId2"/>
    <sheet name="Jumt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3" i="3" l="1"/>
  <c r="L14" i="3"/>
  <c r="L15" i="3"/>
  <c r="L16" i="3"/>
  <c r="L17" i="3"/>
  <c r="L18" i="3"/>
  <c r="L20" i="3"/>
  <c r="L21" i="3"/>
  <c r="L25" i="3"/>
  <c r="L26" i="3"/>
  <c r="L27" i="3"/>
  <c r="L28" i="3"/>
  <c r="L29" i="3"/>
  <c r="L30" i="3"/>
  <c r="L31" i="3"/>
  <c r="L32" i="3"/>
  <c r="L33" i="3"/>
  <c r="L34" i="3"/>
  <c r="L35" i="3"/>
  <c r="L36" i="3"/>
  <c r="L37" i="3"/>
  <c r="L38" i="3"/>
  <c r="L39" i="3"/>
  <c r="L40" i="3"/>
  <c r="L12" i="3"/>
  <c r="O12" i="3"/>
  <c r="O13" i="3"/>
  <c r="N12" i="3"/>
  <c r="N13" i="3"/>
  <c r="M12" i="3"/>
  <c r="M13" i="3"/>
  <c r="K12" i="3"/>
  <c r="K13" i="3"/>
  <c r="C17" i="1"/>
  <c r="I19" i="2"/>
  <c r="I12" i="2" s="1"/>
  <c r="H19" i="2"/>
  <c r="G19" i="2"/>
  <c r="F19" i="2"/>
  <c r="O40" i="3"/>
  <c r="N40" i="3"/>
  <c r="M40" i="3"/>
  <c r="K40" i="3"/>
  <c r="O39" i="3"/>
  <c r="N39" i="3"/>
  <c r="M39" i="3"/>
  <c r="K39" i="3"/>
  <c r="O38" i="3"/>
  <c r="N38" i="3"/>
  <c r="M38" i="3"/>
  <c r="K38" i="3"/>
  <c r="O37" i="3"/>
  <c r="N37" i="3"/>
  <c r="M37" i="3"/>
  <c r="K37" i="3"/>
  <c r="O36" i="3"/>
  <c r="N36" i="3"/>
  <c r="M36" i="3"/>
  <c r="K36" i="3"/>
  <c r="O35" i="3"/>
  <c r="N35" i="3"/>
  <c r="M35" i="3"/>
  <c r="K35" i="3"/>
  <c r="O34" i="3"/>
  <c r="N34" i="3"/>
  <c r="M34" i="3"/>
  <c r="K34" i="3"/>
  <c r="O33" i="3"/>
  <c r="N33" i="3"/>
  <c r="M33" i="3"/>
  <c r="K33" i="3"/>
  <c r="O32" i="3"/>
  <c r="N32" i="3"/>
  <c r="M32" i="3"/>
  <c r="K32" i="3"/>
  <c r="O31" i="3"/>
  <c r="N31" i="3"/>
  <c r="M31" i="3"/>
  <c r="K31" i="3"/>
  <c r="O30" i="3"/>
  <c r="N30" i="3"/>
  <c r="M30" i="3"/>
  <c r="K30" i="3"/>
  <c r="O29" i="3"/>
  <c r="N29" i="3"/>
  <c r="M29" i="3"/>
  <c r="K29" i="3"/>
  <c r="O28" i="3"/>
  <c r="N28" i="3"/>
  <c r="M28" i="3"/>
  <c r="K28" i="3"/>
  <c r="O27" i="3"/>
  <c r="N27" i="3"/>
  <c r="M27" i="3"/>
  <c r="K27" i="3"/>
  <c r="O26" i="3"/>
  <c r="N26" i="3"/>
  <c r="M26" i="3"/>
  <c r="K26" i="3"/>
  <c r="O25" i="3"/>
  <c r="N25" i="3"/>
  <c r="M25" i="3"/>
  <c r="K25" i="3"/>
  <c r="K24" i="3"/>
  <c r="K23" i="3"/>
  <c r="L24" i="3"/>
  <c r="K22" i="3"/>
  <c r="L22" i="3"/>
  <c r="O21" i="3"/>
  <c r="N21" i="3"/>
  <c r="M21" i="3"/>
  <c r="K21" i="3"/>
  <c r="O20" i="3"/>
  <c r="N20" i="3"/>
  <c r="M20" i="3"/>
  <c r="K20" i="3"/>
  <c r="K19" i="3"/>
  <c r="L19" i="3"/>
  <c r="O18" i="3"/>
  <c r="N18" i="3"/>
  <c r="M18" i="3"/>
  <c r="K18" i="3"/>
  <c r="O17" i="3"/>
  <c r="N17" i="3"/>
  <c r="M17" i="3"/>
  <c r="K17" i="3"/>
  <c r="O16" i="3"/>
  <c r="N16" i="3"/>
  <c r="M16" i="3"/>
  <c r="K16" i="3"/>
  <c r="O15" i="3"/>
  <c r="N15" i="3"/>
  <c r="M15" i="3"/>
  <c r="K15" i="3"/>
  <c r="O14" i="3"/>
  <c r="N14" i="3"/>
  <c r="M14" i="3"/>
  <c r="K14" i="3"/>
  <c r="P35" i="3" l="1"/>
  <c r="N19" i="3"/>
  <c r="P26" i="3"/>
  <c r="P29" i="3"/>
  <c r="P27" i="3"/>
  <c r="P13" i="3"/>
  <c r="N22" i="3"/>
  <c r="P31" i="3"/>
  <c r="P18" i="3"/>
  <c r="P12" i="3"/>
  <c r="P30" i="3"/>
  <c r="N23" i="3"/>
  <c r="P28" i="3"/>
  <c r="L23" i="3"/>
  <c r="P17" i="3"/>
  <c r="P40" i="3"/>
  <c r="P36" i="3"/>
  <c r="P20" i="3"/>
  <c r="P25" i="3"/>
  <c r="P21" i="3"/>
  <c r="P15" i="3"/>
  <c r="P16" i="3"/>
  <c r="P32" i="3"/>
  <c r="P33" i="3"/>
  <c r="P34" i="3"/>
  <c r="P37" i="3"/>
  <c r="P38" i="3"/>
  <c r="P39" i="3"/>
  <c r="C18" i="1"/>
  <c r="C19" i="1" s="1"/>
  <c r="E19" i="2"/>
  <c r="E20" i="2" s="1"/>
  <c r="O24" i="3"/>
  <c r="N24" i="3"/>
  <c r="M24" i="3"/>
  <c r="O22" i="3"/>
  <c r="O23" i="3"/>
  <c r="P14" i="3"/>
  <c r="O19" i="3"/>
  <c r="M19" i="3"/>
  <c r="M22" i="3"/>
  <c r="M23" i="3"/>
  <c r="P19" i="3" l="1"/>
  <c r="P24" i="3"/>
  <c r="E21" i="2"/>
  <c r="E23" i="2"/>
  <c r="I11" i="2" s="1"/>
  <c r="P23" i="3"/>
  <c r="P22" i="3"/>
  <c r="P41" i="3" l="1"/>
  <c r="O43" i="3" s="1"/>
  <c r="L41" i="3"/>
  <c r="N41" i="3"/>
  <c r="O41" i="3"/>
  <c r="M41" i="3"/>
  <c r="M7" i="3" l="1"/>
</calcChain>
</file>

<file path=xl/sharedStrings.xml><?xml version="1.0" encoding="utf-8"?>
<sst xmlns="http://schemas.openxmlformats.org/spreadsheetml/2006/main" count="154" uniqueCount="100">
  <si>
    <t>Pasūtītājs: SIA ""Valmieras Ūdens"</t>
  </si>
  <si>
    <t>Tāme sastādīta 2026 gada tirgus cenās</t>
  </si>
  <si>
    <t>Tāmes izmaksa</t>
  </si>
  <si>
    <t>EUR</t>
  </si>
  <si>
    <t>N,p,k,</t>
  </si>
  <si>
    <t>Darba nosaukums</t>
  </si>
  <si>
    <t>Mēra vien</t>
  </si>
  <si>
    <t>Daudzums</t>
  </si>
  <si>
    <t xml:space="preserve">    Vienības izmaksas</t>
  </si>
  <si>
    <t>Kopējā uz visu apjomu</t>
  </si>
  <si>
    <t>kods</t>
  </si>
  <si>
    <t>Laika norma c/st</t>
  </si>
  <si>
    <t>Darba apmaksas likme, EUR/st</t>
  </si>
  <si>
    <t>Darba alga EUR</t>
  </si>
  <si>
    <t>Būvizstrādājumi EUR</t>
  </si>
  <si>
    <t>Mehānismi EUR</t>
  </si>
  <si>
    <t>Kopā, EUR</t>
  </si>
  <si>
    <t>Darbietilpība c/st</t>
  </si>
  <si>
    <t>Summa EUR</t>
  </si>
  <si>
    <t>Demontāžas darbi</t>
  </si>
  <si>
    <t>Izstrādāt tehnisko dokumentāciju / paskaidrojuma rakstu ēkas jumta seguma nomaiņas darbiem Grīšļu ielā 6a, Valmiera, (kad. apz. 96010140409006) atbilstoši spēka esošajiem Latvijas republikas būvniecības normatīviem (t.sk. tehnisko noteikumu pieprasīšana un Projekta saskaņošana ar iesaistītajām instancēm). Atzīmes par būvdarbu uzsākšanas nosacījumu izpildi saņemšana u.c. ar jumta seguma nomaiņas darbu uzsākšanu saistītās dokumentācijas sagatavošanu.</t>
  </si>
  <si>
    <t>obj</t>
  </si>
  <si>
    <t>Būvdarbu izpildes dokumentācijas sagatavošana, atzinumu saņemšana no saistošajām instancēm, objekta nodošana būvvaldei un dokumenta iesniegšana pasūtītājam.</t>
  </si>
  <si>
    <t>02-00000</t>
  </si>
  <si>
    <t xml:space="preserve">Demontēt esošās koka konstrukcijas  vēdināsanas izbūves jumta korē un ieejas mezglu bēniņos ēkas stūrī un jumta segumu virs tām </t>
  </si>
  <si>
    <t>m3</t>
  </si>
  <si>
    <t xml:space="preserve">Demontēt esošo jumta segumu - Onduline viļņotās loksnes visā jumta platībā </t>
  </si>
  <si>
    <t>m2</t>
  </si>
  <si>
    <t xml:space="preserve">Demontēt esošo koka latojumu zem jumta seguma </t>
  </si>
  <si>
    <t>Demontēt lietus ūdens teknes, cik tas ir nepieciešams jumta seguma nomaiņai (krāsotās teknes paredzētas atkārtotai izmantošanai pēc jumta seguma maiņas, pēc vajadzības papildinot ar jauniem trūkstošiem elementiem visam apjomam)</t>
  </si>
  <si>
    <t>m</t>
  </si>
  <si>
    <t>Demontēt vecās cinkotā skārda lietus ūdens teknes un notekas, (to vietā paredzēts uzstādīt jaunas)</t>
  </si>
  <si>
    <t>Savākt un utilizēt būvgružus</t>
  </si>
  <si>
    <t>Jumta konstrukcija un segums</t>
  </si>
  <si>
    <t>08-00000</t>
  </si>
  <si>
    <t xml:space="preserve">Ierīkot spāres, veidojot vienotu jumta plakni vietās, kur tika demontētās vēdināšanas un bēniņu piekļuves izvūves </t>
  </si>
  <si>
    <t>09-00000</t>
  </si>
  <si>
    <t>Ierīkot trapecveida metāla jumta segumu W-20 ar poliestera pārklājumu sarkanā krāsā RR29 (pamatmateriāla cinkojums ne mazāk kā Z275)</t>
  </si>
  <si>
    <t>Uzstādīt metāla jumta kori ar PE pārklājumu RR29 un ventilējamu blīvējumu zem tās</t>
  </si>
  <si>
    <t>Uzstādīt metāla jumta detaļas un nosegelementus ar PE pārklājumu  RR29 (karnīzes, vēja malas, atlokus,jumta pārejas svienojumu detaļas, sateknes ar blīvējumu)</t>
  </si>
  <si>
    <t>kpl</t>
  </si>
  <si>
    <t>Izveidot durvju aili, izgatavot un uzstādīt durvis nokļūšanai ēkas bēniņos (ēkas ziemeļu galā)</t>
  </si>
  <si>
    <t>Sienas karkasa izveide trijstūra sienām ēku galos</t>
  </si>
  <si>
    <t>gb</t>
  </si>
  <si>
    <t>Objekta aprīkojums</t>
  </si>
  <si>
    <t>01-00000</t>
  </si>
  <si>
    <t>Sastatņu montāža , demontāža un īre</t>
  </si>
  <si>
    <t>Pārvietojamās WC uzstādīšana un īre</t>
  </si>
  <si>
    <t>Tiešās izmaksas kopā, t.sk. darba devēja sociālais nodoklis (23.59%)</t>
  </si>
  <si>
    <t>KOPĀ:</t>
  </si>
  <si>
    <t>Lokālā tāme Nr. 1</t>
  </si>
  <si>
    <t>Objekta adrese: Grīšļu iela 6a, Valmiera</t>
  </si>
  <si>
    <t>Kopsavilkuma aprēķins pa būvdarbu vai konstruktīvo elementu veidiem Nr.1</t>
  </si>
  <si>
    <t>Objekta adrese:  Grīšļus  iela 6a, Valmiera</t>
  </si>
  <si>
    <t>Pasūtītājs: SIA "Valmieras ūdens"</t>
  </si>
  <si>
    <t>Par kopējo summu, EUR:</t>
  </si>
  <si>
    <t>Kopējā darbietilpība, c/h:</t>
  </si>
  <si>
    <t>Nr. p.k.</t>
  </si>
  <si>
    <t>Kods, tāmes Nr.</t>
  </si>
  <si>
    <t>Būvdarbu veids vai konstruktīvā elementa nosaukums</t>
  </si>
  <si>
    <t>Tāmes izmaksas</t>
  </si>
  <si>
    <t>Tai skaitā:</t>
  </si>
  <si>
    <t>Darbietilpība (c/h)</t>
  </si>
  <si>
    <t>darba alga</t>
  </si>
  <si>
    <t>būvizstrādājumi</t>
  </si>
  <si>
    <t>mehānismi</t>
  </si>
  <si>
    <t>1</t>
  </si>
  <si>
    <t>Jumta seguma maiņa</t>
  </si>
  <si>
    <t>Kopā:</t>
  </si>
  <si>
    <t>Plānotā peļņa:</t>
  </si>
  <si>
    <t>Virsizdevumi:</t>
  </si>
  <si>
    <t>t.sk. darba aizsardzība</t>
  </si>
  <si>
    <t>Pavisam kopā</t>
  </si>
  <si>
    <t>Tāme  sastādīta 2026 gada janvārī</t>
  </si>
  <si>
    <t>APSTIPRINU</t>
  </si>
  <si>
    <t>Pasūtītāja paraksts un tā atšifrējums Z.v.</t>
  </si>
  <si>
    <t>Koptāme</t>
  </si>
  <si>
    <t>Objekta adrese:  Grīšļu  iela 6a, Valmiera</t>
  </si>
  <si>
    <t>Nr.p.k.</t>
  </si>
  <si>
    <t>Objekta nosaukums</t>
  </si>
  <si>
    <t xml:space="preserve">Objekta izmaksas EUR </t>
  </si>
  <si>
    <t>Jumta seguma nomaiņa</t>
  </si>
  <si>
    <t>Kopā</t>
  </si>
  <si>
    <t xml:space="preserve"> </t>
  </si>
  <si>
    <t>PVN 21%</t>
  </si>
  <si>
    <t>Kopā ar PVN</t>
  </si>
  <si>
    <t>Tāme  sastādīta 2026.gada janvāris</t>
  </si>
  <si>
    <t>Objekta nosaukums: Pūtēju ēkas jumta seguma nomaiņa</t>
  </si>
  <si>
    <t>Ierīkot antikondensāta plēvi ar impregnētu šķērslatojumu 25x50mm virs spārēm (piemēram Jutacon 150 vai ekvivalents)</t>
  </si>
  <si>
    <t>Uzstādīt attiecīgajam jumta segumam paredzēto sniega aiztures barjeru ar divām ovālām tērauda caurulēm pa visu jumta perimetru (ORIMA vai ekvivalents), RR29</t>
  </si>
  <si>
    <t>Montēt krāsotus koka apdares  dēļus spāru un latu galos pa jumta perimetru (w=200mm)(tonis RAL 7016)</t>
  </si>
  <si>
    <t>Ierīkot dzegas apšuvumu ar ventilējamām metāla Soffit loksnēm  (RAL 7016) un vajadzīgajiem profiliem un skārda nosegdetaļām</t>
  </si>
  <si>
    <t>Uzstādīt teknes un notekas, papildinot esošās ar trūkstošām vai bojātajām detaļām, D150/D120mm, PE pārklājums, tonis  RR29 (pēc iespējas izmantojot esošās demontētās)</t>
  </si>
  <si>
    <t>Montēt sienas segumu un pieslēgumu detaļas trijstūrveida sienām ēkas galos (Trapecveida skārda segums W20 PE RR23)</t>
  </si>
  <si>
    <t>Ierīkot latojumu no impregnēta kokmateriāla  32x100mm, līmeņojot jumta plaknes (solis 350mm)</t>
  </si>
  <si>
    <r>
      <t>Objekta nosaukums:</t>
    </r>
    <r>
      <rPr>
        <i/>
        <sz val="8"/>
        <rFont val="Arial"/>
        <family val="2"/>
        <charset val="186"/>
      </rPr>
      <t xml:space="preserve"> Pūtēju ēkas jumta seguma nomaiņa</t>
    </r>
  </si>
  <si>
    <t>Ierīkot skārda apšuvumu  ventilācijas izvadam virs jumta  un pieslēgumu ar jumta segumu PE RR29</t>
  </si>
  <si>
    <t>Montēt jumta kāpnes jumta plaknē pie bēniņu durvīm. Kāpņu platums 700mm (ORIMA vai ekvivalents) ,  tonis RR29</t>
  </si>
  <si>
    <t xml:space="preserve">Ierīkot koka karkasu dzegas apšuvumam ar vēdināmām metāla Soffit loksnēm no antiseptēta kokmateriāla </t>
  </si>
  <si>
    <t>Montēt sienas kāpnes ar drošības nožogojumu un lokiem nokļūšanai līdz jumta kāpnēm pie bēniņu durvīm. Montēt slēdzamu vertikālo aizsargplāksni kāpņu lejas galā. Kāpņu platums 700mm   (piemēram ORIMA vai ekvivalents), tonis RR29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</si>
</sst>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
    <numFmt numFmtId="165" formatCode="_(* #,##0.00_);_(* \(#,##0.00\);_(* &quot;-&quot;??_);_(@_)"/>
  </numFmts>
  <fonts count="37">
    <font>
      <sz val="11"/>
      <color theme="1"/>
      <name val="Calibri"/>
      <family val="2"/>
      <charset val="186"/>
      <scheme val="minor"/>
    </font>
    <font>
      <sz val="10"/>
      <name val="Arial"/>
      <family val="2"/>
      <charset val="186"/>
    </font>
    <font>
      <sz val="8"/>
      <name val="Arial"/>
      <family val="2"/>
      <charset val="186"/>
    </font>
    <font>
      <sz val="10"/>
      <name val="Helv"/>
    </font>
    <font>
      <sz val="12"/>
      <name val="Courier"/>
      <family val="1"/>
      <charset val="186"/>
    </font>
    <font>
      <b/>
      <sz val="8"/>
      <name val="Arial"/>
      <family val="2"/>
      <charset val="186"/>
    </font>
    <font>
      <b/>
      <u/>
      <sz val="12"/>
      <name val="Times New Roman"/>
      <family val="1"/>
      <charset val="186"/>
    </font>
    <font>
      <b/>
      <i/>
      <sz val="8"/>
      <name val="Arial"/>
      <family val="2"/>
      <charset val="186"/>
    </font>
    <font>
      <i/>
      <sz val="8"/>
      <name val="Arial"/>
      <family val="2"/>
      <charset val="186"/>
    </font>
    <font>
      <sz val="10"/>
      <color theme="1"/>
      <name val="Times New Roman"/>
      <family val="1"/>
      <charset val="186"/>
    </font>
    <font>
      <b/>
      <sz val="10"/>
      <name val="Times New Roman"/>
      <family val="1"/>
      <charset val="186"/>
    </font>
    <font>
      <sz val="10"/>
      <name val="Times New Roman"/>
      <family val="1"/>
      <charset val="186"/>
    </font>
    <font>
      <sz val="11"/>
      <color theme="1"/>
      <name val="Times New Roman"/>
      <family val="1"/>
      <charset val="186"/>
    </font>
    <font>
      <sz val="10"/>
      <color theme="1"/>
      <name val="Arial"/>
      <family val="2"/>
      <charset val="186"/>
    </font>
    <font>
      <sz val="8"/>
      <name val="Arial"/>
      <family val="2"/>
      <charset val="204"/>
    </font>
    <font>
      <sz val="10"/>
      <name val="Arial Cyr"/>
      <charset val="186"/>
    </font>
    <font>
      <b/>
      <sz val="16"/>
      <name val="Arial Narrow"/>
      <family val="2"/>
      <charset val="186"/>
    </font>
    <font>
      <sz val="10"/>
      <name val="Arial Narrow"/>
      <family val="2"/>
      <charset val="186"/>
    </font>
    <font>
      <b/>
      <i/>
      <sz val="10"/>
      <name val="Arial"/>
      <family val="2"/>
      <charset val="186"/>
    </font>
    <font>
      <i/>
      <sz val="11"/>
      <color indexed="8"/>
      <name val="Arial"/>
      <family val="2"/>
      <charset val="186"/>
    </font>
    <font>
      <i/>
      <sz val="10"/>
      <name val="Arial"/>
      <family val="2"/>
      <charset val="186"/>
    </font>
    <font>
      <i/>
      <sz val="11"/>
      <name val="Arial"/>
      <family val="2"/>
      <charset val="186"/>
    </font>
    <font>
      <b/>
      <i/>
      <sz val="12"/>
      <name val="Arial"/>
      <family val="2"/>
      <charset val="186"/>
    </font>
    <font>
      <i/>
      <sz val="12"/>
      <name val="Arial"/>
      <family val="2"/>
      <charset val="186"/>
    </font>
    <font>
      <b/>
      <sz val="10"/>
      <name val="Arial Narrow"/>
      <family val="2"/>
      <charset val="186"/>
    </font>
    <font>
      <i/>
      <sz val="10"/>
      <name val="Arial Narrow"/>
      <family val="2"/>
      <charset val="186"/>
    </font>
    <font>
      <b/>
      <sz val="10"/>
      <name val="Arial"/>
      <family val="2"/>
      <charset val="186"/>
    </font>
    <font>
      <sz val="10"/>
      <name val="Arial"/>
      <family val="2"/>
    </font>
    <font>
      <b/>
      <sz val="11"/>
      <name val="Arial"/>
      <family val="2"/>
      <charset val="186"/>
    </font>
    <font>
      <sz val="11"/>
      <name val="Arial"/>
      <family val="2"/>
      <charset val="186"/>
    </font>
    <font>
      <b/>
      <u/>
      <sz val="11"/>
      <name val="Arial"/>
      <family val="2"/>
      <charset val="186"/>
    </font>
    <font>
      <b/>
      <sz val="12"/>
      <name val="Arial"/>
      <family val="2"/>
      <charset val="186"/>
    </font>
    <font>
      <i/>
      <sz val="9"/>
      <name val="Arial Narrow"/>
      <family val="2"/>
      <charset val="186"/>
    </font>
    <font>
      <b/>
      <sz val="13"/>
      <name val="Arial"/>
      <family val="2"/>
      <charset val="186"/>
    </font>
    <font>
      <b/>
      <sz val="12"/>
      <name val="Arial Narrow"/>
      <family val="2"/>
      <charset val="186"/>
    </font>
    <font>
      <sz val="11"/>
      <name val="Arial Narrow"/>
      <family val="2"/>
      <charset val="186"/>
    </font>
    <font>
      <b/>
      <sz val="11"/>
      <name val="Arial Narrow"/>
      <family val="2"/>
      <charset val="186"/>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59999389629810485"/>
        <bgColor indexed="9"/>
      </patternFill>
    </fill>
    <fill>
      <patternFill patternType="solid">
        <fgColor theme="0"/>
        <bgColor indexed="9"/>
      </patternFill>
    </fill>
    <fill>
      <patternFill patternType="solid">
        <fgColor theme="0" tint="-4.9989318521683403E-2"/>
        <bgColor indexed="64"/>
      </patternFill>
    </fill>
  </fills>
  <borders count="3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9"/>
      </left>
      <right style="thin">
        <color indexed="9"/>
      </right>
      <top style="thin">
        <color indexed="9"/>
      </top>
      <bottom style="thin">
        <color indexed="9"/>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s>
  <cellStyleXfs count="9">
    <xf numFmtId="0" fontId="0" fillId="0" borderId="0"/>
    <xf numFmtId="0" fontId="1" fillId="0" borderId="0"/>
    <xf numFmtId="0" fontId="3" fillId="0" borderId="0"/>
    <xf numFmtId="0" fontId="4" fillId="0" borderId="0"/>
    <xf numFmtId="165" fontId="1" fillId="0" borderId="0" applyFont="0" applyFill="0" applyBorder="0" applyAlignment="0" applyProtection="0"/>
    <xf numFmtId="0" fontId="15" fillId="0" borderId="0"/>
    <xf numFmtId="0" fontId="27" fillId="0" borderId="0"/>
    <xf numFmtId="0" fontId="15" fillId="0" borderId="0"/>
    <xf numFmtId="0" fontId="1" fillId="0" borderId="0"/>
  </cellStyleXfs>
  <cellXfs count="188">
    <xf numFmtId="0" fontId="0" fillId="0" borderId="0" xfId="0"/>
    <xf numFmtId="0" fontId="2" fillId="2" borderId="0" xfId="1" applyFont="1" applyFill="1"/>
    <xf numFmtId="0" fontId="2" fillId="2" borderId="0" xfId="3" applyFont="1" applyFill="1" applyAlignment="1">
      <alignment horizontal="right"/>
    </xf>
    <xf numFmtId="0" fontId="2" fillId="2" borderId="0" xfId="3" applyFont="1" applyFill="1"/>
    <xf numFmtId="0" fontId="2" fillId="2" borderId="0" xfId="3" applyFont="1" applyFill="1" applyAlignment="1">
      <alignment horizontal="center"/>
    </xf>
    <xf numFmtId="2" fontId="2" fillId="2" borderId="0" xfId="3" applyNumberFormat="1" applyFont="1" applyFill="1"/>
    <xf numFmtId="0" fontId="5" fillId="2" borderId="0" xfId="1" applyFont="1" applyFill="1" applyAlignment="1">
      <alignment horizontal="center" vertical="center" wrapText="1"/>
    </xf>
    <xf numFmtId="0" fontId="6" fillId="2" borderId="0" xfId="1" applyFont="1" applyFill="1" applyAlignment="1">
      <alignment horizontal="left"/>
    </xf>
    <xf numFmtId="0" fontId="5" fillId="2" borderId="0" xfId="1" applyFont="1" applyFill="1" applyAlignment="1">
      <alignment horizontal="left"/>
    </xf>
    <xf numFmtId="0" fontId="8" fillId="2" borderId="0" xfId="1" applyFont="1" applyFill="1" applyAlignment="1">
      <alignment horizontal="left" vertical="center" wrapText="1"/>
    </xf>
    <xf numFmtId="2" fontId="2" fillId="2" borderId="0" xfId="1" applyNumberFormat="1" applyFont="1" applyFill="1" applyAlignment="1">
      <alignment horizontal="center"/>
    </xf>
    <xf numFmtId="0" fontId="2" fillId="2" borderId="0" xfId="1" applyFont="1" applyFill="1" applyAlignment="1">
      <alignment vertical="center"/>
    </xf>
    <xf numFmtId="0" fontId="2" fillId="2" borderId="0" xfId="1" applyFont="1" applyFill="1" applyAlignment="1">
      <alignment vertical="center" wrapText="1"/>
    </xf>
    <xf numFmtId="2" fontId="2" fillId="2" borderId="0" xfId="1" applyNumberFormat="1" applyFont="1" applyFill="1" applyAlignment="1">
      <alignment horizontal="left" vertical="center"/>
    </xf>
    <xf numFmtId="2" fontId="2" fillId="2" borderId="0" xfId="1" applyNumberFormat="1" applyFont="1" applyFill="1" applyAlignment="1">
      <alignment horizontal="center" vertical="center"/>
    </xf>
    <xf numFmtId="0" fontId="7" fillId="2" borderId="2" xfId="3" applyFont="1" applyFill="1" applyBorder="1" applyAlignment="1">
      <alignment horizontal="center" vertical="center" wrapText="1"/>
    </xf>
    <xf numFmtId="0" fontId="7" fillId="2" borderId="3" xfId="3" applyFont="1" applyFill="1" applyBorder="1" applyAlignment="1">
      <alignment horizontal="center" vertical="center" wrapText="1"/>
    </xf>
    <xf numFmtId="0" fontId="7" fillId="2" borderId="7" xfId="3" applyFont="1" applyFill="1" applyBorder="1" applyAlignment="1">
      <alignment horizontal="center" vertical="center" wrapText="1"/>
    </xf>
    <xf numFmtId="0" fontId="9" fillId="3" borderId="2"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2" fontId="11" fillId="5" borderId="2" xfId="0" applyNumberFormat="1" applyFont="1" applyFill="1" applyBorder="1" applyAlignment="1">
      <alignment horizontal="center" vertical="center" wrapText="1"/>
    </xf>
    <xf numFmtId="43" fontId="2" fillId="3" borderId="2" xfId="3" applyNumberFormat="1" applyFont="1" applyFill="1" applyBorder="1" applyAlignment="1">
      <alignment horizontal="center" vertical="center" wrapText="1"/>
    </xf>
    <xf numFmtId="43" fontId="2" fillId="2" borderId="2" xfId="3" applyNumberFormat="1" applyFont="1" applyFill="1" applyBorder="1" applyAlignment="1">
      <alignment horizontal="center" vertical="center" wrapText="1"/>
    </xf>
    <xf numFmtId="0" fontId="0" fillId="3" borderId="0" xfId="0" applyFill="1"/>
    <xf numFmtId="0" fontId="12" fillId="0" borderId="7" xfId="0" applyFont="1" applyBorder="1" applyAlignment="1">
      <alignment vertical="center" wrapText="1"/>
    </xf>
    <xf numFmtId="43" fontId="2" fillId="3" borderId="6" xfId="3" applyNumberFormat="1" applyFont="1" applyFill="1" applyBorder="1" applyAlignment="1">
      <alignment horizontal="center" vertical="center" wrapText="1"/>
    </xf>
    <xf numFmtId="0" fontId="12" fillId="0" borderId="2" xfId="0" applyFont="1" applyBorder="1" applyAlignment="1">
      <alignment vertical="center" wrapText="1"/>
    </xf>
    <xf numFmtId="0" fontId="13" fillId="0" borderId="2" xfId="0" applyFont="1" applyBorder="1" applyAlignment="1">
      <alignment vertical="center" wrapText="1"/>
    </xf>
    <xf numFmtId="0" fontId="13" fillId="0" borderId="2" xfId="0" applyFont="1" applyBorder="1" applyAlignment="1">
      <alignment horizontal="center" vertical="center" wrapText="1"/>
    </xf>
    <xf numFmtId="164" fontId="13" fillId="0" borderId="2" xfId="0" applyNumberFormat="1" applyFont="1" applyBorder="1" applyAlignment="1">
      <alignment horizontal="center" vertical="center" wrapText="1"/>
    </xf>
    <xf numFmtId="0" fontId="13" fillId="0" borderId="2" xfId="0" applyFont="1" applyBorder="1" applyAlignment="1">
      <alignment horizontal="left" vertical="center" wrapText="1"/>
    </xf>
    <xf numFmtId="0" fontId="13" fillId="0" borderId="2" xfId="0" applyFont="1" applyBorder="1" applyAlignment="1">
      <alignment horizontal="center" vertical="center"/>
    </xf>
    <xf numFmtId="164" fontId="13" fillId="3" borderId="2" xfId="0" applyNumberFormat="1" applyFont="1" applyFill="1" applyBorder="1" applyAlignment="1">
      <alignment horizontal="center" vertical="center"/>
    </xf>
    <xf numFmtId="164" fontId="11" fillId="5" borderId="2" xfId="0" applyNumberFormat="1" applyFont="1" applyFill="1" applyBorder="1" applyAlignment="1">
      <alignment horizontal="center" vertical="center" wrapText="1"/>
    </xf>
    <xf numFmtId="0" fontId="2" fillId="2" borderId="8" xfId="3" applyFont="1" applyFill="1" applyBorder="1" applyAlignment="1">
      <alignment horizontal="center" vertical="center" wrapText="1"/>
    </xf>
    <xf numFmtId="49" fontId="2" fillId="2" borderId="9" xfId="2" applyNumberFormat="1" applyFont="1" applyFill="1" applyBorder="1" applyAlignment="1">
      <alignment horizontal="left" vertical="center" wrapText="1"/>
    </xf>
    <xf numFmtId="0" fontId="5" fillId="2" borderId="9" xfId="1" applyFont="1" applyFill="1" applyBorder="1" applyAlignment="1">
      <alignment horizontal="right" vertical="center" wrapText="1"/>
    </xf>
    <xf numFmtId="0" fontId="2" fillId="2" borderId="9" xfId="1" applyFont="1" applyFill="1" applyBorder="1" applyAlignment="1">
      <alignment horizontal="center" vertical="center" wrapText="1"/>
    </xf>
    <xf numFmtId="2" fontId="2" fillId="2" borderId="9" xfId="1" applyNumberFormat="1" applyFont="1" applyFill="1" applyBorder="1" applyAlignment="1">
      <alignment horizontal="center" vertical="center" wrapText="1"/>
    </xf>
    <xf numFmtId="43" fontId="2" fillId="2" borderId="9" xfId="3" applyNumberFormat="1" applyFont="1" applyFill="1" applyBorder="1" applyAlignment="1">
      <alignment horizontal="center" vertical="center" wrapText="1"/>
    </xf>
    <xf numFmtId="43" fontId="5" fillId="2" borderId="9" xfId="3" applyNumberFormat="1" applyFont="1" applyFill="1" applyBorder="1" applyAlignment="1">
      <alignment horizontal="center" vertical="center" wrapText="1"/>
    </xf>
    <xf numFmtId="43" fontId="0" fillId="0" borderId="0" xfId="0" applyNumberFormat="1"/>
    <xf numFmtId="0" fontId="2" fillId="2" borderId="0" xfId="1" applyFont="1" applyFill="1" applyAlignment="1">
      <alignment horizontal="center" vertical="center" wrapText="1"/>
    </xf>
    <xf numFmtId="0" fontId="5" fillId="2" borderId="0" xfId="1" applyFont="1" applyFill="1" applyAlignment="1">
      <alignment horizontal="right" vertical="center" wrapText="1"/>
    </xf>
    <xf numFmtId="2" fontId="5" fillId="2" borderId="0" xfId="1" applyNumberFormat="1" applyFont="1" applyFill="1" applyAlignment="1">
      <alignment horizontal="center" vertical="center" wrapText="1"/>
    </xf>
    <xf numFmtId="43" fontId="2" fillId="2" borderId="0" xfId="3" applyNumberFormat="1" applyFont="1" applyFill="1" applyAlignment="1">
      <alignment horizontal="center" vertical="center" wrapText="1"/>
    </xf>
    <xf numFmtId="43" fontId="5" fillId="2" borderId="0" xfId="3" applyNumberFormat="1" applyFont="1" applyFill="1" applyAlignment="1">
      <alignment horizontal="center" vertical="center" wrapText="1"/>
    </xf>
    <xf numFmtId="0" fontId="8" fillId="2" borderId="0" xfId="3" applyFont="1" applyFill="1" applyAlignment="1">
      <alignment horizontal="right"/>
    </xf>
    <xf numFmtId="2" fontId="2" fillId="2" borderId="0" xfId="4" applyNumberFormat="1" applyFont="1" applyFill="1" applyBorder="1" applyAlignment="1" applyProtection="1">
      <alignment horizontal="right"/>
    </xf>
    <xf numFmtId="2" fontId="5" fillId="2" borderId="0" xfId="4" applyNumberFormat="1" applyFont="1" applyFill="1" applyBorder="1" applyAlignment="1" applyProtection="1">
      <alignment horizontal="left"/>
    </xf>
    <xf numFmtId="0" fontId="8" fillId="3" borderId="0" xfId="3" applyFont="1" applyFill="1" applyAlignment="1">
      <alignment horizontal="right"/>
    </xf>
    <xf numFmtId="0" fontId="2" fillId="3" borderId="0" xfId="3" applyFont="1" applyFill="1" applyAlignment="1">
      <alignment horizontal="left"/>
    </xf>
    <xf numFmtId="0" fontId="2" fillId="3" borderId="0" xfId="3" applyFont="1" applyFill="1" applyAlignment="1">
      <alignment horizontal="center"/>
    </xf>
    <xf numFmtId="2" fontId="2" fillId="3" borderId="0" xfId="4" applyNumberFormat="1" applyFont="1" applyFill="1" applyBorder="1" applyAlignment="1" applyProtection="1">
      <alignment horizontal="right"/>
    </xf>
    <xf numFmtId="0" fontId="2" fillId="3" borderId="0" xfId="3" applyFont="1" applyFill="1"/>
    <xf numFmtId="0" fontId="11" fillId="2" borderId="0" xfId="1" applyFont="1" applyFill="1" applyAlignment="1">
      <alignment horizontal="center" vertical="center"/>
    </xf>
    <xf numFmtId="0" fontId="11" fillId="2" borderId="0" xfId="1" applyFont="1" applyFill="1" applyAlignment="1">
      <alignment vertical="center"/>
    </xf>
    <xf numFmtId="0" fontId="14" fillId="2" borderId="0" xfId="1" applyFont="1" applyFill="1"/>
    <xf numFmtId="0" fontId="14" fillId="2" borderId="0" xfId="1" applyFont="1" applyFill="1" applyAlignment="1">
      <alignment horizontal="center"/>
    </xf>
    <xf numFmtId="0" fontId="16" fillId="0" borderId="0" xfId="5" applyFont="1" applyAlignment="1">
      <alignment horizontal="center"/>
    </xf>
    <xf numFmtId="0" fontId="17" fillId="0" borderId="0" xfId="5" applyFont="1"/>
    <xf numFmtId="0" fontId="18" fillId="0" borderId="0" xfId="5" applyFont="1"/>
    <xf numFmtId="0" fontId="19" fillId="0" borderId="10" xfId="5" applyFont="1" applyBorder="1"/>
    <xf numFmtId="0" fontId="20" fillId="0" borderId="0" xfId="5" applyFont="1"/>
    <xf numFmtId="0" fontId="21" fillId="0" borderId="0" xfId="5" applyFont="1"/>
    <xf numFmtId="0" fontId="21" fillId="0" borderId="0" xfId="5" applyFont="1" applyAlignment="1">
      <alignment vertical="center"/>
    </xf>
    <xf numFmtId="0" fontId="20" fillId="0" borderId="0" xfId="5" applyFont="1" applyAlignment="1">
      <alignment vertical="center"/>
    </xf>
    <xf numFmtId="2" fontId="22" fillId="3" borderId="0" xfId="5" applyNumberFormat="1" applyFont="1" applyFill="1" applyAlignment="1">
      <alignment horizontal="center" vertical="center" wrapText="1"/>
    </xf>
    <xf numFmtId="2" fontId="23" fillId="3" borderId="0" xfId="5" applyNumberFormat="1" applyFont="1" applyFill="1" applyAlignment="1">
      <alignment horizontal="center" vertical="center" wrapText="1"/>
    </xf>
    <xf numFmtId="0" fontId="17" fillId="0" borderId="2" xfId="5" applyFont="1" applyBorder="1" applyAlignment="1">
      <alignment horizontal="center" vertical="center" textRotation="90" wrapText="1"/>
    </xf>
    <xf numFmtId="0" fontId="24" fillId="0" borderId="0" xfId="5" applyFont="1"/>
    <xf numFmtId="0" fontId="25" fillId="0" borderId="19" xfId="5" applyFont="1" applyBorder="1" applyAlignment="1">
      <alignment horizontal="center" vertical="center"/>
    </xf>
    <xf numFmtId="0" fontId="25" fillId="0" borderId="20" xfId="5" applyFont="1" applyBorder="1" applyAlignment="1">
      <alignment horizontal="center" vertical="center"/>
    </xf>
    <xf numFmtId="0" fontId="25" fillId="0" borderId="20" xfId="5" applyFont="1" applyBorder="1" applyAlignment="1">
      <alignment horizontal="center" vertical="center" wrapText="1"/>
    </xf>
    <xf numFmtId="0" fontId="25" fillId="0" borderId="21" xfId="5" applyFont="1" applyBorder="1" applyAlignment="1">
      <alignment horizontal="center" vertical="center" wrapText="1"/>
    </xf>
    <xf numFmtId="0" fontId="25" fillId="0" borderId="2" xfId="5" applyFont="1" applyBorder="1" applyAlignment="1">
      <alignment horizontal="center" vertical="center" wrapText="1"/>
    </xf>
    <xf numFmtId="0" fontId="26" fillId="0" borderId="2" xfId="0" applyFont="1" applyBorder="1" applyAlignment="1">
      <alignment horizontal="center" vertical="center"/>
    </xf>
    <xf numFmtId="49" fontId="26" fillId="0" borderId="2" xfId="0" applyNumberFormat="1" applyFont="1" applyBorder="1" applyAlignment="1">
      <alignment horizontal="center" vertical="center"/>
    </xf>
    <xf numFmtId="4" fontId="28" fillId="6" borderId="2" xfId="5" applyNumberFormat="1" applyFont="1" applyFill="1" applyBorder="1" applyAlignment="1">
      <alignment horizontal="center" vertical="center"/>
    </xf>
    <xf numFmtId="4" fontId="29" fillId="6" borderId="2" xfId="5" applyNumberFormat="1" applyFont="1" applyFill="1" applyBorder="1" applyAlignment="1">
      <alignment horizontal="center" vertical="center"/>
    </xf>
    <xf numFmtId="4" fontId="17" fillId="0" borderId="0" xfId="5" applyNumberFormat="1" applyFont="1"/>
    <xf numFmtId="0" fontId="1" fillId="0" borderId="2" xfId="0" applyFont="1" applyBorder="1" applyAlignment="1">
      <alignment horizontal="center" vertical="center"/>
    </xf>
    <xf numFmtId="49" fontId="1" fillId="0" borderId="2" xfId="0" applyNumberFormat="1" applyFont="1" applyBorder="1" applyAlignment="1">
      <alignment horizontal="center" vertical="center"/>
    </xf>
    <xf numFmtId="0" fontId="30" fillId="0" borderId="4" xfId="5" applyFont="1" applyBorder="1" applyAlignment="1">
      <alignment vertical="center" wrapText="1"/>
    </xf>
    <xf numFmtId="4" fontId="31" fillId="6" borderId="2" xfId="5" applyNumberFormat="1" applyFont="1" applyFill="1" applyBorder="1" applyAlignment="1">
      <alignment horizontal="center" vertical="center" wrapText="1"/>
    </xf>
    <xf numFmtId="9" fontId="29" fillId="0" borderId="14" xfId="5" applyNumberFormat="1" applyFont="1" applyBorder="1" applyAlignment="1">
      <alignment horizontal="center" vertical="center" wrapText="1"/>
    </xf>
    <xf numFmtId="2" fontId="29" fillId="6" borderId="11" xfId="5" applyNumberFormat="1" applyFont="1" applyFill="1" applyBorder="1" applyAlignment="1">
      <alignment horizontal="center" vertical="center"/>
    </xf>
    <xf numFmtId="4" fontId="29" fillId="0" borderId="12" xfId="5" applyNumberFormat="1" applyFont="1" applyBorder="1" applyAlignment="1">
      <alignment horizontal="center" vertical="center" wrapText="1"/>
    </xf>
    <xf numFmtId="4" fontId="29" fillId="0" borderId="26" xfId="5" applyNumberFormat="1" applyFont="1" applyBorder="1" applyAlignment="1">
      <alignment horizontal="center" vertical="center" wrapText="1"/>
    </xf>
    <xf numFmtId="4" fontId="29" fillId="0" borderId="27" xfId="5" applyNumberFormat="1" applyFont="1" applyBorder="1" applyAlignment="1">
      <alignment horizontal="center" vertical="center" wrapText="1"/>
    </xf>
    <xf numFmtId="9" fontId="29" fillId="0" borderId="31" xfId="5" applyNumberFormat="1" applyFont="1" applyBorder="1" applyAlignment="1">
      <alignment horizontal="center" vertical="center" wrapText="1"/>
    </xf>
    <xf numFmtId="2" fontId="29" fillId="6" borderId="32" xfId="5" applyNumberFormat="1" applyFont="1" applyFill="1" applyBorder="1" applyAlignment="1">
      <alignment horizontal="center" vertical="center"/>
    </xf>
    <xf numFmtId="9" fontId="21" fillId="0" borderId="33" xfId="5" applyNumberFormat="1" applyFont="1" applyBorder="1" applyAlignment="1">
      <alignment horizontal="center" vertical="center" wrapText="1"/>
    </xf>
    <xf numFmtId="2" fontId="21" fillId="6" borderId="32" xfId="5" applyNumberFormat="1" applyFont="1" applyFill="1" applyBorder="1" applyAlignment="1">
      <alignment horizontal="center" vertical="center"/>
    </xf>
    <xf numFmtId="4" fontId="21" fillId="0" borderId="34" xfId="5" applyNumberFormat="1" applyFont="1" applyBorder="1" applyAlignment="1">
      <alignment horizontal="center" vertical="center" wrapText="1"/>
    </xf>
    <xf numFmtId="4" fontId="21" fillId="0" borderId="35" xfId="5" applyNumberFormat="1" applyFont="1" applyBorder="1" applyAlignment="1">
      <alignment horizontal="center" vertical="center" wrapText="1"/>
    </xf>
    <xf numFmtId="0" fontId="32" fillId="0" borderId="0" xfId="5" applyFont="1"/>
    <xf numFmtId="0" fontId="31" fillId="0" borderId="2" xfId="5" applyFont="1" applyBorder="1" applyAlignment="1">
      <alignment horizontal="center" vertical="center"/>
    </xf>
    <xf numFmtId="2" fontId="33" fillId="6" borderId="6" xfId="5" applyNumberFormat="1" applyFont="1" applyFill="1" applyBorder="1" applyAlignment="1">
      <alignment horizontal="center" vertical="center"/>
    </xf>
    <xf numFmtId="4" fontId="28" fillId="0" borderId="36" xfId="5" applyNumberFormat="1" applyFont="1" applyBorder="1" applyAlignment="1">
      <alignment horizontal="center"/>
    </xf>
    <xf numFmtId="4" fontId="28" fillId="0" borderId="20" xfId="5" applyNumberFormat="1" applyFont="1" applyBorder="1" applyAlignment="1">
      <alignment horizontal="center"/>
    </xf>
    <xf numFmtId="4" fontId="28" fillId="0" borderId="22" xfId="5" applyNumberFormat="1" applyFont="1" applyBorder="1" applyAlignment="1">
      <alignment horizontal="center"/>
    </xf>
    <xf numFmtId="2" fontId="17" fillId="0" borderId="0" xfId="5" applyNumberFormat="1" applyFont="1"/>
    <xf numFmtId="0" fontId="34" fillId="0" borderId="0" xfId="5" applyFont="1"/>
    <xf numFmtId="0" fontId="1" fillId="0" borderId="0" xfId="5" applyFont="1"/>
    <xf numFmtId="0" fontId="17" fillId="0" borderId="0" xfId="1" applyFont="1" applyAlignment="1">
      <alignment vertical="center" wrapText="1"/>
    </xf>
    <xf numFmtId="0" fontId="17" fillId="0" borderId="0" xfId="1" applyFont="1" applyAlignment="1">
      <alignment vertical="center"/>
    </xf>
    <xf numFmtId="4" fontId="17" fillId="0" borderId="0" xfId="1" applyNumberFormat="1" applyFont="1" applyAlignment="1">
      <alignment horizontal="center" vertical="center"/>
    </xf>
    <xf numFmtId="0" fontId="17" fillId="0" borderId="0" xfId="1" applyFont="1" applyAlignment="1">
      <alignment horizontal="center" vertical="center"/>
    </xf>
    <xf numFmtId="2" fontId="17" fillId="0" borderId="0" xfId="1" applyNumberFormat="1" applyFont="1" applyAlignment="1">
      <alignment horizontal="center" vertical="center"/>
    </xf>
    <xf numFmtId="0" fontId="35" fillId="0" borderId="0" xfId="7" applyFont="1" applyAlignment="1">
      <alignment vertical="top"/>
    </xf>
    <xf numFmtId="0" fontId="17" fillId="0" borderId="0" xfId="7" applyFont="1" applyAlignment="1">
      <alignment horizontal="left" vertical="top"/>
    </xf>
    <xf numFmtId="0" fontId="25" fillId="0" borderId="0" xfId="7" applyFont="1" applyAlignment="1">
      <alignment horizontal="center" vertical="top"/>
    </xf>
    <xf numFmtId="0" fontId="17" fillId="0" borderId="0" xfId="7" applyFont="1" applyAlignment="1">
      <alignment vertical="top"/>
    </xf>
    <xf numFmtId="0" fontId="35" fillId="0" borderId="0" xfId="7" applyFont="1" applyAlignment="1">
      <alignment horizontal="left" vertical="top"/>
    </xf>
    <xf numFmtId="0" fontId="21" fillId="0" borderId="0" xfId="5" applyFont="1" applyAlignment="1">
      <alignment horizontal="left"/>
    </xf>
    <xf numFmtId="0" fontId="35" fillId="0" borderId="4" xfId="7" applyFont="1" applyBorder="1" applyAlignment="1">
      <alignment horizontal="center" vertical="center" wrapText="1"/>
    </xf>
    <xf numFmtId="0" fontId="35" fillId="0" borderId="2" xfId="7" applyFont="1" applyBorder="1" applyAlignment="1">
      <alignment horizontal="center" vertical="center"/>
    </xf>
    <xf numFmtId="0" fontId="35" fillId="0" borderId="5" xfId="7" applyFont="1" applyBorder="1" applyAlignment="1">
      <alignment horizontal="center" vertical="center" wrapText="1"/>
    </xf>
    <xf numFmtId="0" fontId="35" fillId="3" borderId="2" xfId="8" applyFont="1" applyFill="1" applyBorder="1" applyAlignment="1">
      <alignment horizontal="center" vertical="center" wrapText="1"/>
    </xf>
    <xf numFmtId="0" fontId="29" fillId="0" borderId="4" xfId="0" applyFont="1" applyBorder="1" applyAlignment="1">
      <alignment horizontal="left" vertical="center" wrapText="1"/>
    </xf>
    <xf numFmtId="4" fontId="29" fillId="3" borderId="2" xfId="7" applyNumberFormat="1" applyFont="1" applyFill="1" applyBorder="1" applyAlignment="1">
      <alignment horizontal="center" vertical="center"/>
    </xf>
    <xf numFmtId="0" fontId="35" fillId="3" borderId="4" xfId="8" applyFont="1" applyFill="1" applyBorder="1" applyAlignment="1">
      <alignment horizontal="center" vertical="center" wrapText="1"/>
    </xf>
    <xf numFmtId="0" fontId="36" fillId="3" borderId="2" xfId="7" applyFont="1" applyFill="1" applyBorder="1" applyAlignment="1">
      <alignment horizontal="right" vertical="center"/>
    </xf>
    <xf numFmtId="4" fontId="28" fillId="3" borderId="2" xfId="7" applyNumberFormat="1" applyFont="1" applyFill="1" applyBorder="1" applyAlignment="1">
      <alignment horizontal="center" vertical="center"/>
    </xf>
    <xf numFmtId="0" fontId="35" fillId="0" borderId="0" xfId="7" applyFont="1"/>
    <xf numFmtId="4" fontId="35" fillId="0" borderId="0" xfId="7" applyNumberFormat="1" applyFont="1"/>
    <xf numFmtId="0" fontId="35" fillId="3" borderId="0" xfId="8" applyFont="1" applyFill="1" applyAlignment="1">
      <alignment horizontal="center" vertical="center" wrapText="1"/>
    </xf>
    <xf numFmtId="0" fontId="36" fillId="3" borderId="0" xfId="7" applyFont="1" applyFill="1" applyAlignment="1">
      <alignment horizontal="right" vertical="center"/>
    </xf>
    <xf numFmtId="4" fontId="36" fillId="3" borderId="0" xfId="7" applyNumberFormat="1" applyFont="1" applyFill="1" applyAlignment="1">
      <alignment horizontal="center" vertical="center"/>
    </xf>
    <xf numFmtId="2" fontId="5" fillId="2" borderId="2" xfId="4" applyNumberFormat="1" applyFont="1" applyFill="1" applyBorder="1" applyAlignment="1" applyProtection="1">
      <alignment horizontal="right"/>
    </xf>
    <xf numFmtId="0" fontId="21" fillId="0" borderId="1" xfId="7" applyFont="1" applyBorder="1" applyAlignment="1">
      <alignment horizontal="right" vertical="center"/>
    </xf>
    <xf numFmtId="0" fontId="16" fillId="0" borderId="0" xfId="7" applyFont="1" applyAlignment="1">
      <alignment horizontal="center" vertical="top" wrapText="1"/>
    </xf>
    <xf numFmtId="0" fontId="34" fillId="0" borderId="0" xfId="7" applyFont="1" applyAlignment="1">
      <alignment horizontal="center" vertical="top" wrapText="1"/>
    </xf>
    <xf numFmtId="0" fontId="19" fillId="0" borderId="0" xfId="5" applyFont="1" applyAlignment="1">
      <alignment horizontal="left"/>
    </xf>
    <xf numFmtId="0" fontId="21" fillId="0" borderId="0" xfId="5" applyFont="1" applyAlignment="1">
      <alignment horizontal="left"/>
    </xf>
    <xf numFmtId="0" fontId="25" fillId="0" borderId="0" xfId="7" applyFont="1" applyAlignment="1">
      <alignment horizontal="center" vertical="top" wrapText="1"/>
    </xf>
    <xf numFmtId="0" fontId="31" fillId="0" borderId="19" xfId="5" applyFont="1" applyBorder="1" applyAlignment="1">
      <alignment horizontal="right" vertical="center"/>
    </xf>
    <xf numFmtId="0" fontId="31" fillId="0" borderId="20" xfId="5" applyFont="1" applyBorder="1" applyAlignment="1">
      <alignment horizontal="right" vertical="center"/>
    </xf>
    <xf numFmtId="0" fontId="31" fillId="0" borderId="22" xfId="5" applyFont="1" applyBorder="1" applyAlignment="1">
      <alignment horizontal="right" vertical="center"/>
    </xf>
    <xf numFmtId="0" fontId="28" fillId="0" borderId="4" xfId="6" applyFont="1" applyBorder="1" applyAlignment="1">
      <alignment horizontal="left" vertical="center" wrapText="1"/>
    </xf>
    <xf numFmtId="0" fontId="28" fillId="0" borderId="6" xfId="6" applyFont="1" applyBorder="1" applyAlignment="1">
      <alignment horizontal="left" vertical="center" wrapText="1"/>
    </xf>
    <xf numFmtId="0" fontId="29" fillId="0" borderId="4" xfId="6" applyFont="1" applyBorder="1" applyAlignment="1">
      <alignment horizontal="left" vertical="center"/>
    </xf>
    <xf numFmtId="0" fontId="29" fillId="0" borderId="6" xfId="6" applyFont="1" applyBorder="1" applyAlignment="1">
      <alignment horizontal="left" vertical="center"/>
    </xf>
    <xf numFmtId="0" fontId="30" fillId="0" borderId="19" xfId="5" applyFont="1" applyBorder="1" applyAlignment="1">
      <alignment horizontal="right" vertical="center" wrapText="1"/>
    </xf>
    <xf numFmtId="0" fontId="30" fillId="0" borderId="20" xfId="5" applyFont="1" applyBorder="1" applyAlignment="1">
      <alignment horizontal="right" vertical="center" wrapText="1"/>
    </xf>
    <xf numFmtId="0" fontId="30" fillId="0" borderId="22" xfId="5" applyFont="1" applyBorder="1" applyAlignment="1">
      <alignment horizontal="right" vertical="center" wrapText="1"/>
    </xf>
    <xf numFmtId="0" fontId="29" fillId="0" borderId="23" xfId="5" applyFont="1" applyBorder="1" applyAlignment="1">
      <alignment horizontal="right" vertical="center" wrapText="1"/>
    </xf>
    <xf numFmtId="0" fontId="29" fillId="0" borderId="24" xfId="5" applyFont="1" applyBorder="1" applyAlignment="1">
      <alignment horizontal="right" vertical="center" wrapText="1"/>
    </xf>
    <xf numFmtId="0" fontId="29" fillId="0" borderId="25" xfId="5" applyFont="1" applyBorder="1" applyAlignment="1">
      <alignment horizontal="right" vertical="center" wrapText="1"/>
    </xf>
    <xf numFmtId="0" fontId="29" fillId="0" borderId="28" xfId="5" applyFont="1" applyBorder="1" applyAlignment="1">
      <alignment horizontal="right" vertical="center" wrapText="1"/>
    </xf>
    <xf numFmtId="0" fontId="29" fillId="0" borderId="29" xfId="5" applyFont="1" applyBorder="1" applyAlignment="1">
      <alignment horizontal="right" vertical="center" wrapText="1"/>
    </xf>
    <xf numFmtId="0" fontId="29" fillId="0" borderId="30" xfId="5" applyFont="1" applyBorder="1" applyAlignment="1">
      <alignment horizontal="right" vertical="center" wrapText="1"/>
    </xf>
    <xf numFmtId="0" fontId="21" fillId="0" borderId="28" xfId="5" applyFont="1" applyBorder="1" applyAlignment="1">
      <alignment horizontal="right" vertical="center" wrapText="1"/>
    </xf>
    <xf numFmtId="0" fontId="21" fillId="0" borderId="29" xfId="5" applyFont="1" applyBorder="1" applyAlignment="1">
      <alignment horizontal="right" vertical="center" wrapText="1"/>
    </xf>
    <xf numFmtId="0" fontId="21" fillId="0" borderId="30" xfId="5" applyFont="1" applyBorder="1" applyAlignment="1">
      <alignment horizontal="right" vertical="center" wrapText="1"/>
    </xf>
    <xf numFmtId="0" fontId="16" fillId="0" borderId="0" xfId="5" applyFont="1" applyAlignment="1">
      <alignment horizontal="center"/>
    </xf>
    <xf numFmtId="0" fontId="21" fillId="0" borderId="0" xfId="5" applyFont="1" applyAlignment="1">
      <alignment horizontal="right"/>
    </xf>
    <xf numFmtId="0" fontId="20" fillId="0" borderId="1" xfId="5" applyFont="1" applyBorder="1" applyAlignment="1">
      <alignment horizontal="right" vertical="center"/>
    </xf>
    <xf numFmtId="0" fontId="17" fillId="0" borderId="11" xfId="5" applyFont="1" applyBorder="1" applyAlignment="1">
      <alignment horizontal="center" vertical="center" textRotation="90"/>
    </xf>
    <xf numFmtId="0" fontId="17" fillId="0" borderId="15" xfId="5" applyFont="1" applyBorder="1" applyAlignment="1">
      <alignment horizontal="center" vertical="center" textRotation="90"/>
    </xf>
    <xf numFmtId="0" fontId="17" fillId="0" borderId="12" xfId="5" applyFont="1" applyBorder="1" applyAlignment="1">
      <alignment horizontal="center" vertical="center" textRotation="90"/>
    </xf>
    <xf numFmtId="0" fontId="17" fillId="0" borderId="16" xfId="5" applyFont="1" applyBorder="1" applyAlignment="1">
      <alignment horizontal="center" vertical="center" textRotation="90"/>
    </xf>
    <xf numFmtId="0" fontId="17" fillId="0" borderId="12" xfId="5" applyFont="1" applyBorder="1" applyAlignment="1">
      <alignment horizontal="center" vertical="center" wrapText="1"/>
    </xf>
    <xf numFmtId="0" fontId="17" fillId="0" borderId="13" xfId="5" applyFont="1" applyBorder="1" applyAlignment="1">
      <alignment horizontal="center" vertical="center" wrapText="1"/>
    </xf>
    <xf numFmtId="0" fontId="17" fillId="0" borderId="16" xfId="5" applyFont="1" applyBorder="1" applyAlignment="1">
      <alignment horizontal="center" vertical="center" wrapText="1"/>
    </xf>
    <xf numFmtId="0" fontId="17" fillId="0" borderId="17" xfId="5" applyFont="1" applyBorder="1" applyAlignment="1">
      <alignment horizontal="center" vertical="center" wrapText="1"/>
    </xf>
    <xf numFmtId="0" fontId="17" fillId="0" borderId="14" xfId="5" applyFont="1" applyBorder="1" applyAlignment="1">
      <alignment horizontal="center" vertical="center" textRotation="90" wrapText="1"/>
    </xf>
    <xf numFmtId="0" fontId="17" fillId="0" borderId="18" xfId="5" applyFont="1" applyBorder="1" applyAlignment="1">
      <alignment horizontal="center" vertical="center" textRotation="90" wrapText="1"/>
    </xf>
    <xf numFmtId="0" fontId="17" fillId="0" borderId="5" xfId="5" applyFont="1" applyBorder="1" applyAlignment="1">
      <alignment horizontal="center" vertical="center"/>
    </xf>
    <xf numFmtId="0" fontId="7" fillId="2" borderId="4"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43" fontId="5" fillId="2" borderId="0" xfId="3" applyNumberFormat="1" applyFont="1" applyFill="1" applyAlignment="1">
      <alignment horizontal="center" vertical="center" wrapText="1"/>
    </xf>
    <xf numFmtId="0" fontId="7" fillId="2" borderId="0" xfId="1" applyFont="1" applyFill="1" applyAlignment="1">
      <alignment horizontal="left" vertical="center" wrapText="1"/>
    </xf>
    <xf numFmtId="0" fontId="8" fillId="2" borderId="0" xfId="1" applyFont="1" applyFill="1" applyAlignment="1">
      <alignment horizontal="left" vertical="center" wrapText="1"/>
    </xf>
    <xf numFmtId="0" fontId="5" fillId="2" borderId="0" xfId="1" applyFont="1" applyFill="1" applyAlignment="1">
      <alignment vertical="center" wrapText="1"/>
    </xf>
    <xf numFmtId="0" fontId="2" fillId="2" borderId="0" xfId="1" applyFont="1" applyFill="1" applyAlignment="1">
      <alignment vertical="center" wrapText="1"/>
    </xf>
    <xf numFmtId="2" fontId="2" fillId="2" borderId="0" xfId="1" applyNumberFormat="1" applyFont="1" applyFill="1" applyAlignment="1">
      <alignment horizontal="left" vertical="center"/>
    </xf>
    <xf numFmtId="0" fontId="5" fillId="2" borderId="1" xfId="1" applyFont="1" applyFill="1" applyBorder="1" applyAlignment="1">
      <alignment horizontal="left" vertical="center" wrapText="1"/>
    </xf>
    <xf numFmtId="0" fontId="7" fillId="2" borderId="2" xfId="3" applyFont="1" applyFill="1" applyBorder="1" applyAlignment="1">
      <alignment horizontal="center" vertical="center" wrapText="1"/>
    </xf>
    <xf numFmtId="2" fontId="7" fillId="2" borderId="3" xfId="3" applyNumberFormat="1" applyFont="1" applyFill="1" applyBorder="1" applyAlignment="1">
      <alignment horizontal="center" vertical="center" wrapText="1"/>
    </xf>
    <xf numFmtId="2" fontId="7" fillId="2" borderId="7" xfId="3" applyNumberFormat="1" applyFont="1" applyFill="1" applyBorder="1" applyAlignment="1">
      <alignment horizontal="center" vertical="center" wrapText="1"/>
    </xf>
    <xf numFmtId="0" fontId="7" fillId="2" borderId="3" xfId="3" applyFont="1" applyFill="1" applyBorder="1" applyAlignment="1">
      <alignment horizontal="center" vertical="center" wrapText="1"/>
    </xf>
    <xf numFmtId="0" fontId="7" fillId="2" borderId="7" xfId="3" applyFont="1" applyFill="1" applyBorder="1" applyAlignment="1">
      <alignment horizontal="center" vertical="center" wrapText="1"/>
    </xf>
    <xf numFmtId="0" fontId="2" fillId="2" borderId="0" xfId="1" applyFont="1" applyFill="1" applyAlignment="1">
      <alignment horizontal="center"/>
    </xf>
    <xf numFmtId="0" fontId="5" fillId="2" borderId="0" xfId="1" applyFont="1" applyFill="1" applyAlignment="1">
      <alignment horizontal="center" vertical="center" wrapText="1"/>
    </xf>
  </cellXfs>
  <cellStyles count="9">
    <cellStyle name="Comma_tāmes sagatave prezentācijai 2" xfId="4" xr:uid="{357769A6-5288-48CD-A4DB-AAFC00E0795B}"/>
    <cellStyle name="Normal" xfId="0" builtinId="0"/>
    <cellStyle name="Normal 13" xfId="7" xr:uid="{63019828-7B1B-4C4A-88DB-003DDD48AA4F}"/>
    <cellStyle name="Normal 2 2" xfId="1" xr:uid="{DA9A8370-DA98-4F38-8B2B-EA6D2453545C}"/>
    <cellStyle name="Normal 3 2" xfId="5" xr:uid="{44A231F3-B635-4577-8619-B335D9FDD392}"/>
    <cellStyle name="Normal_KONK.TAME LABOTS" xfId="8" xr:uid="{9423F85C-9C8D-4916-A82D-F99733562B85}"/>
    <cellStyle name="Normal_tāmes sagatave prezentācijai" xfId="3" xr:uid="{CBFBAE5F-8DE3-4B3E-AC4A-A5EE0402FDDA}"/>
    <cellStyle name="Parasts 2 2" xfId="6" xr:uid="{217374EC-ED78-4C41-AD7E-0BE5CEF8808E}"/>
    <cellStyle name="Style 1" xfId="2" xr:uid="{19706754-0068-4DD9-BE5A-352FF3DFDF4F}"/>
  </cellStyles>
  <dxfs count="3">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4</xdr:col>
      <xdr:colOff>76200</xdr:colOff>
      <xdr:row>24</xdr:row>
      <xdr:rowOff>67205</xdr:rowOff>
    </xdr:to>
    <xdr:sp macro="" textlink="">
      <xdr:nvSpPr>
        <xdr:cNvPr id="2" name="Text Box 1">
          <a:extLst>
            <a:ext uri="{FF2B5EF4-FFF2-40B4-BE49-F238E27FC236}">
              <a16:creationId xmlns:a16="http://schemas.microsoft.com/office/drawing/2014/main" id="{11BF34A7-1B8E-4ECE-A649-F7C58B7D1557}"/>
            </a:ext>
          </a:extLst>
        </xdr:cNvPr>
        <xdr:cNvSpPr txBox="1">
          <a:spLocks noChangeArrowheads="1"/>
        </xdr:cNvSpPr>
      </xdr:nvSpPr>
      <xdr:spPr bwMode="auto">
        <a:xfrm>
          <a:off x="5057775" y="28251150"/>
          <a:ext cx="76200" cy="762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76200</xdr:colOff>
      <xdr:row>24</xdr:row>
      <xdr:rowOff>67205</xdr:rowOff>
    </xdr:to>
    <xdr:sp macro="" textlink="">
      <xdr:nvSpPr>
        <xdr:cNvPr id="3" name="Text Box 2">
          <a:extLst>
            <a:ext uri="{FF2B5EF4-FFF2-40B4-BE49-F238E27FC236}">
              <a16:creationId xmlns:a16="http://schemas.microsoft.com/office/drawing/2014/main" id="{7B8B4D0E-C625-45DE-9D60-C017C0698B1E}"/>
            </a:ext>
          </a:extLst>
        </xdr:cNvPr>
        <xdr:cNvSpPr txBox="1">
          <a:spLocks noChangeArrowheads="1"/>
        </xdr:cNvSpPr>
      </xdr:nvSpPr>
      <xdr:spPr bwMode="auto">
        <a:xfrm>
          <a:off x="5057775" y="28251150"/>
          <a:ext cx="76200" cy="762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76200</xdr:colOff>
      <xdr:row>24</xdr:row>
      <xdr:rowOff>67205</xdr:rowOff>
    </xdr:to>
    <xdr:sp macro="" textlink="">
      <xdr:nvSpPr>
        <xdr:cNvPr id="4" name="Text Box 3">
          <a:extLst>
            <a:ext uri="{FF2B5EF4-FFF2-40B4-BE49-F238E27FC236}">
              <a16:creationId xmlns:a16="http://schemas.microsoft.com/office/drawing/2014/main" id="{E1EC6938-6BFB-4036-9D71-D9F1FEBA6536}"/>
            </a:ext>
          </a:extLst>
        </xdr:cNvPr>
        <xdr:cNvSpPr txBox="1">
          <a:spLocks noChangeArrowheads="1"/>
        </xdr:cNvSpPr>
      </xdr:nvSpPr>
      <xdr:spPr bwMode="auto">
        <a:xfrm>
          <a:off x="4591050" y="28251150"/>
          <a:ext cx="76200" cy="762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76200</xdr:colOff>
      <xdr:row>24</xdr:row>
      <xdr:rowOff>67205</xdr:rowOff>
    </xdr:to>
    <xdr:sp macro="" textlink="">
      <xdr:nvSpPr>
        <xdr:cNvPr id="5" name="Text Box 4">
          <a:extLst>
            <a:ext uri="{FF2B5EF4-FFF2-40B4-BE49-F238E27FC236}">
              <a16:creationId xmlns:a16="http://schemas.microsoft.com/office/drawing/2014/main" id="{92A7527C-D022-4D0F-A1CC-CBC7316E1A48}"/>
            </a:ext>
          </a:extLst>
        </xdr:cNvPr>
        <xdr:cNvSpPr txBox="1">
          <a:spLocks noChangeArrowheads="1"/>
        </xdr:cNvSpPr>
      </xdr:nvSpPr>
      <xdr:spPr bwMode="auto">
        <a:xfrm>
          <a:off x="4591050" y="28251150"/>
          <a:ext cx="76200" cy="762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76200</xdr:colOff>
      <xdr:row>24</xdr:row>
      <xdr:rowOff>67205</xdr:rowOff>
    </xdr:to>
    <xdr:sp macro="" textlink="">
      <xdr:nvSpPr>
        <xdr:cNvPr id="6" name="Text Box 1">
          <a:extLst>
            <a:ext uri="{FF2B5EF4-FFF2-40B4-BE49-F238E27FC236}">
              <a16:creationId xmlns:a16="http://schemas.microsoft.com/office/drawing/2014/main" id="{70A2B96F-3AA8-4305-A5D4-89CF53C36889}"/>
            </a:ext>
          </a:extLst>
        </xdr:cNvPr>
        <xdr:cNvSpPr txBox="1">
          <a:spLocks noChangeArrowheads="1"/>
        </xdr:cNvSpPr>
      </xdr:nvSpPr>
      <xdr:spPr bwMode="auto">
        <a:xfrm>
          <a:off x="5057775" y="28251150"/>
          <a:ext cx="76200" cy="762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76200</xdr:colOff>
      <xdr:row>24</xdr:row>
      <xdr:rowOff>67205</xdr:rowOff>
    </xdr:to>
    <xdr:sp macro="" textlink="">
      <xdr:nvSpPr>
        <xdr:cNvPr id="7" name="Text Box 2">
          <a:extLst>
            <a:ext uri="{FF2B5EF4-FFF2-40B4-BE49-F238E27FC236}">
              <a16:creationId xmlns:a16="http://schemas.microsoft.com/office/drawing/2014/main" id="{4691CBC7-4BF4-4B90-8A5B-ACC459EFC3F3}"/>
            </a:ext>
          </a:extLst>
        </xdr:cNvPr>
        <xdr:cNvSpPr txBox="1">
          <a:spLocks noChangeArrowheads="1"/>
        </xdr:cNvSpPr>
      </xdr:nvSpPr>
      <xdr:spPr bwMode="auto">
        <a:xfrm>
          <a:off x="5057775" y="28251150"/>
          <a:ext cx="76200" cy="762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76200</xdr:colOff>
      <xdr:row>24</xdr:row>
      <xdr:rowOff>67205</xdr:rowOff>
    </xdr:to>
    <xdr:sp macro="" textlink="">
      <xdr:nvSpPr>
        <xdr:cNvPr id="8" name="Text Box 3">
          <a:extLst>
            <a:ext uri="{FF2B5EF4-FFF2-40B4-BE49-F238E27FC236}">
              <a16:creationId xmlns:a16="http://schemas.microsoft.com/office/drawing/2014/main" id="{A7A1F7AC-27CB-4258-83A7-C310AFE04035}"/>
            </a:ext>
          </a:extLst>
        </xdr:cNvPr>
        <xdr:cNvSpPr txBox="1">
          <a:spLocks noChangeArrowheads="1"/>
        </xdr:cNvSpPr>
      </xdr:nvSpPr>
      <xdr:spPr bwMode="auto">
        <a:xfrm>
          <a:off x="4591050" y="28251150"/>
          <a:ext cx="76200" cy="762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76200</xdr:colOff>
      <xdr:row>24</xdr:row>
      <xdr:rowOff>67205</xdr:rowOff>
    </xdr:to>
    <xdr:sp macro="" textlink="">
      <xdr:nvSpPr>
        <xdr:cNvPr id="9" name="Text Box 4">
          <a:extLst>
            <a:ext uri="{FF2B5EF4-FFF2-40B4-BE49-F238E27FC236}">
              <a16:creationId xmlns:a16="http://schemas.microsoft.com/office/drawing/2014/main" id="{5A49B53B-E98C-431F-B2A3-DC1D5DEBB5EF}"/>
            </a:ext>
          </a:extLst>
        </xdr:cNvPr>
        <xdr:cNvSpPr txBox="1">
          <a:spLocks noChangeArrowheads="1"/>
        </xdr:cNvSpPr>
      </xdr:nvSpPr>
      <xdr:spPr bwMode="auto">
        <a:xfrm>
          <a:off x="4591050" y="28251150"/>
          <a:ext cx="76200" cy="762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76200</xdr:colOff>
      <xdr:row>24</xdr:row>
      <xdr:rowOff>67205</xdr:rowOff>
    </xdr:to>
    <xdr:sp macro="" textlink="">
      <xdr:nvSpPr>
        <xdr:cNvPr id="10" name="Text Box 1">
          <a:extLst>
            <a:ext uri="{FF2B5EF4-FFF2-40B4-BE49-F238E27FC236}">
              <a16:creationId xmlns:a16="http://schemas.microsoft.com/office/drawing/2014/main" id="{78A1D2E4-DBB9-4769-82F3-8D4AE34391F6}"/>
            </a:ext>
          </a:extLst>
        </xdr:cNvPr>
        <xdr:cNvSpPr txBox="1">
          <a:spLocks noChangeArrowheads="1"/>
        </xdr:cNvSpPr>
      </xdr:nvSpPr>
      <xdr:spPr bwMode="auto">
        <a:xfrm>
          <a:off x="5057775" y="28251150"/>
          <a:ext cx="76200" cy="762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76200</xdr:colOff>
      <xdr:row>24</xdr:row>
      <xdr:rowOff>67205</xdr:rowOff>
    </xdr:to>
    <xdr:sp macro="" textlink="">
      <xdr:nvSpPr>
        <xdr:cNvPr id="11" name="Text Box 2">
          <a:extLst>
            <a:ext uri="{FF2B5EF4-FFF2-40B4-BE49-F238E27FC236}">
              <a16:creationId xmlns:a16="http://schemas.microsoft.com/office/drawing/2014/main" id="{9E066A8D-3892-4790-BAA6-394F97FC3149}"/>
            </a:ext>
          </a:extLst>
        </xdr:cNvPr>
        <xdr:cNvSpPr txBox="1">
          <a:spLocks noChangeArrowheads="1"/>
        </xdr:cNvSpPr>
      </xdr:nvSpPr>
      <xdr:spPr bwMode="auto">
        <a:xfrm>
          <a:off x="5057775" y="28251150"/>
          <a:ext cx="76200" cy="762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76200</xdr:colOff>
      <xdr:row>24</xdr:row>
      <xdr:rowOff>67205</xdr:rowOff>
    </xdr:to>
    <xdr:sp macro="" textlink="">
      <xdr:nvSpPr>
        <xdr:cNvPr id="12" name="Text Box 3">
          <a:extLst>
            <a:ext uri="{FF2B5EF4-FFF2-40B4-BE49-F238E27FC236}">
              <a16:creationId xmlns:a16="http://schemas.microsoft.com/office/drawing/2014/main" id="{B1E2496C-9673-4F9F-9950-9513E7DA4088}"/>
            </a:ext>
          </a:extLst>
        </xdr:cNvPr>
        <xdr:cNvSpPr txBox="1">
          <a:spLocks noChangeArrowheads="1"/>
        </xdr:cNvSpPr>
      </xdr:nvSpPr>
      <xdr:spPr bwMode="auto">
        <a:xfrm>
          <a:off x="4591050" y="28251150"/>
          <a:ext cx="76200" cy="762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76200</xdr:colOff>
      <xdr:row>24</xdr:row>
      <xdr:rowOff>67205</xdr:rowOff>
    </xdr:to>
    <xdr:sp macro="" textlink="">
      <xdr:nvSpPr>
        <xdr:cNvPr id="13" name="Text Box 4">
          <a:extLst>
            <a:ext uri="{FF2B5EF4-FFF2-40B4-BE49-F238E27FC236}">
              <a16:creationId xmlns:a16="http://schemas.microsoft.com/office/drawing/2014/main" id="{B59660F3-DA99-47F7-934D-16FB9D8D0FCD}"/>
            </a:ext>
          </a:extLst>
        </xdr:cNvPr>
        <xdr:cNvSpPr txBox="1">
          <a:spLocks noChangeArrowheads="1"/>
        </xdr:cNvSpPr>
      </xdr:nvSpPr>
      <xdr:spPr bwMode="auto">
        <a:xfrm>
          <a:off x="4591050" y="28251150"/>
          <a:ext cx="76200" cy="762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76200</xdr:colOff>
      <xdr:row>24</xdr:row>
      <xdr:rowOff>67205</xdr:rowOff>
    </xdr:to>
    <xdr:sp macro="" textlink="">
      <xdr:nvSpPr>
        <xdr:cNvPr id="14" name="Text Box 1">
          <a:extLst>
            <a:ext uri="{FF2B5EF4-FFF2-40B4-BE49-F238E27FC236}">
              <a16:creationId xmlns:a16="http://schemas.microsoft.com/office/drawing/2014/main" id="{50B326E7-28F0-4EEE-B8AB-75E62702B492}"/>
            </a:ext>
          </a:extLst>
        </xdr:cNvPr>
        <xdr:cNvSpPr txBox="1">
          <a:spLocks noChangeArrowheads="1"/>
        </xdr:cNvSpPr>
      </xdr:nvSpPr>
      <xdr:spPr bwMode="auto">
        <a:xfrm>
          <a:off x="5057775" y="28251150"/>
          <a:ext cx="76200" cy="762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76200</xdr:colOff>
      <xdr:row>24</xdr:row>
      <xdr:rowOff>67205</xdr:rowOff>
    </xdr:to>
    <xdr:sp macro="" textlink="">
      <xdr:nvSpPr>
        <xdr:cNvPr id="15" name="Text Box 2">
          <a:extLst>
            <a:ext uri="{FF2B5EF4-FFF2-40B4-BE49-F238E27FC236}">
              <a16:creationId xmlns:a16="http://schemas.microsoft.com/office/drawing/2014/main" id="{EE6B52F7-92CE-4313-BE9E-C294C902132D}"/>
            </a:ext>
          </a:extLst>
        </xdr:cNvPr>
        <xdr:cNvSpPr txBox="1">
          <a:spLocks noChangeArrowheads="1"/>
        </xdr:cNvSpPr>
      </xdr:nvSpPr>
      <xdr:spPr bwMode="auto">
        <a:xfrm>
          <a:off x="5057775" y="28251150"/>
          <a:ext cx="76200" cy="762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76200</xdr:colOff>
      <xdr:row>24</xdr:row>
      <xdr:rowOff>67205</xdr:rowOff>
    </xdr:to>
    <xdr:sp macro="" textlink="">
      <xdr:nvSpPr>
        <xdr:cNvPr id="16" name="Text Box 3">
          <a:extLst>
            <a:ext uri="{FF2B5EF4-FFF2-40B4-BE49-F238E27FC236}">
              <a16:creationId xmlns:a16="http://schemas.microsoft.com/office/drawing/2014/main" id="{51246E33-14B6-46F6-9A93-B6081D4C4183}"/>
            </a:ext>
          </a:extLst>
        </xdr:cNvPr>
        <xdr:cNvSpPr txBox="1">
          <a:spLocks noChangeArrowheads="1"/>
        </xdr:cNvSpPr>
      </xdr:nvSpPr>
      <xdr:spPr bwMode="auto">
        <a:xfrm>
          <a:off x="4591050" y="28251150"/>
          <a:ext cx="76200" cy="762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76200</xdr:colOff>
      <xdr:row>24</xdr:row>
      <xdr:rowOff>67205</xdr:rowOff>
    </xdr:to>
    <xdr:sp macro="" textlink="">
      <xdr:nvSpPr>
        <xdr:cNvPr id="17" name="Text Box 4">
          <a:extLst>
            <a:ext uri="{FF2B5EF4-FFF2-40B4-BE49-F238E27FC236}">
              <a16:creationId xmlns:a16="http://schemas.microsoft.com/office/drawing/2014/main" id="{65EBF1C8-553B-4F17-99AA-6DD2247D6579}"/>
            </a:ext>
          </a:extLst>
        </xdr:cNvPr>
        <xdr:cNvSpPr txBox="1">
          <a:spLocks noChangeArrowheads="1"/>
        </xdr:cNvSpPr>
      </xdr:nvSpPr>
      <xdr:spPr bwMode="auto">
        <a:xfrm>
          <a:off x="4591050" y="28251150"/>
          <a:ext cx="76200" cy="762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76200</xdr:colOff>
      <xdr:row>24</xdr:row>
      <xdr:rowOff>67205</xdr:rowOff>
    </xdr:to>
    <xdr:sp macro="" textlink="">
      <xdr:nvSpPr>
        <xdr:cNvPr id="18" name="Text Box 1">
          <a:extLst>
            <a:ext uri="{FF2B5EF4-FFF2-40B4-BE49-F238E27FC236}">
              <a16:creationId xmlns:a16="http://schemas.microsoft.com/office/drawing/2014/main" id="{C24547FD-3294-4618-8944-86330DCE436A}"/>
            </a:ext>
          </a:extLst>
        </xdr:cNvPr>
        <xdr:cNvSpPr txBox="1">
          <a:spLocks noChangeArrowheads="1"/>
        </xdr:cNvSpPr>
      </xdr:nvSpPr>
      <xdr:spPr bwMode="auto">
        <a:xfrm>
          <a:off x="5057775" y="28251150"/>
          <a:ext cx="76200" cy="762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76200</xdr:colOff>
      <xdr:row>24</xdr:row>
      <xdr:rowOff>67205</xdr:rowOff>
    </xdr:to>
    <xdr:sp macro="" textlink="">
      <xdr:nvSpPr>
        <xdr:cNvPr id="19" name="Text Box 2">
          <a:extLst>
            <a:ext uri="{FF2B5EF4-FFF2-40B4-BE49-F238E27FC236}">
              <a16:creationId xmlns:a16="http://schemas.microsoft.com/office/drawing/2014/main" id="{5AC358DA-3C51-49DA-9E4A-122D692DC898}"/>
            </a:ext>
          </a:extLst>
        </xdr:cNvPr>
        <xdr:cNvSpPr txBox="1">
          <a:spLocks noChangeArrowheads="1"/>
        </xdr:cNvSpPr>
      </xdr:nvSpPr>
      <xdr:spPr bwMode="auto">
        <a:xfrm>
          <a:off x="5057775" y="28251150"/>
          <a:ext cx="76200" cy="762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76200</xdr:colOff>
      <xdr:row>24</xdr:row>
      <xdr:rowOff>67205</xdr:rowOff>
    </xdr:to>
    <xdr:sp macro="" textlink="">
      <xdr:nvSpPr>
        <xdr:cNvPr id="20" name="Text Box 3">
          <a:extLst>
            <a:ext uri="{FF2B5EF4-FFF2-40B4-BE49-F238E27FC236}">
              <a16:creationId xmlns:a16="http://schemas.microsoft.com/office/drawing/2014/main" id="{56C85E12-30BE-470B-A274-6B9580430DCC}"/>
            </a:ext>
          </a:extLst>
        </xdr:cNvPr>
        <xdr:cNvSpPr txBox="1">
          <a:spLocks noChangeArrowheads="1"/>
        </xdr:cNvSpPr>
      </xdr:nvSpPr>
      <xdr:spPr bwMode="auto">
        <a:xfrm>
          <a:off x="4591050" y="28251150"/>
          <a:ext cx="76200" cy="762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76200</xdr:colOff>
      <xdr:row>24</xdr:row>
      <xdr:rowOff>67205</xdr:rowOff>
    </xdr:to>
    <xdr:sp macro="" textlink="">
      <xdr:nvSpPr>
        <xdr:cNvPr id="21" name="Text Box 4">
          <a:extLst>
            <a:ext uri="{FF2B5EF4-FFF2-40B4-BE49-F238E27FC236}">
              <a16:creationId xmlns:a16="http://schemas.microsoft.com/office/drawing/2014/main" id="{0CCEE19B-4AE3-49C6-A0FA-B9E2BCE67F34}"/>
            </a:ext>
          </a:extLst>
        </xdr:cNvPr>
        <xdr:cNvSpPr txBox="1">
          <a:spLocks noChangeArrowheads="1"/>
        </xdr:cNvSpPr>
      </xdr:nvSpPr>
      <xdr:spPr bwMode="auto">
        <a:xfrm>
          <a:off x="4591050" y="28251150"/>
          <a:ext cx="76200" cy="762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76200</xdr:colOff>
      <xdr:row>24</xdr:row>
      <xdr:rowOff>67205</xdr:rowOff>
    </xdr:to>
    <xdr:sp macro="" textlink="">
      <xdr:nvSpPr>
        <xdr:cNvPr id="22" name="Text Box 1">
          <a:extLst>
            <a:ext uri="{FF2B5EF4-FFF2-40B4-BE49-F238E27FC236}">
              <a16:creationId xmlns:a16="http://schemas.microsoft.com/office/drawing/2014/main" id="{49D487BA-B50C-4C11-A33E-ADD0D72A4596}"/>
            </a:ext>
          </a:extLst>
        </xdr:cNvPr>
        <xdr:cNvSpPr txBox="1">
          <a:spLocks noChangeArrowheads="1"/>
        </xdr:cNvSpPr>
      </xdr:nvSpPr>
      <xdr:spPr bwMode="auto">
        <a:xfrm>
          <a:off x="5057775" y="28251150"/>
          <a:ext cx="76200" cy="762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76200</xdr:colOff>
      <xdr:row>24</xdr:row>
      <xdr:rowOff>67205</xdr:rowOff>
    </xdr:to>
    <xdr:sp macro="" textlink="">
      <xdr:nvSpPr>
        <xdr:cNvPr id="23" name="Text Box 2">
          <a:extLst>
            <a:ext uri="{FF2B5EF4-FFF2-40B4-BE49-F238E27FC236}">
              <a16:creationId xmlns:a16="http://schemas.microsoft.com/office/drawing/2014/main" id="{DB325DBC-BABA-46E7-9EB0-9EF54D1D47DF}"/>
            </a:ext>
          </a:extLst>
        </xdr:cNvPr>
        <xdr:cNvSpPr txBox="1">
          <a:spLocks noChangeArrowheads="1"/>
        </xdr:cNvSpPr>
      </xdr:nvSpPr>
      <xdr:spPr bwMode="auto">
        <a:xfrm>
          <a:off x="5057775" y="28251150"/>
          <a:ext cx="76200" cy="762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76200</xdr:colOff>
      <xdr:row>24</xdr:row>
      <xdr:rowOff>67205</xdr:rowOff>
    </xdr:to>
    <xdr:sp macro="" textlink="">
      <xdr:nvSpPr>
        <xdr:cNvPr id="24" name="Text Box 3">
          <a:extLst>
            <a:ext uri="{FF2B5EF4-FFF2-40B4-BE49-F238E27FC236}">
              <a16:creationId xmlns:a16="http://schemas.microsoft.com/office/drawing/2014/main" id="{7FE32B11-9C3A-4F67-9245-F33F502C1107}"/>
            </a:ext>
          </a:extLst>
        </xdr:cNvPr>
        <xdr:cNvSpPr txBox="1">
          <a:spLocks noChangeArrowheads="1"/>
        </xdr:cNvSpPr>
      </xdr:nvSpPr>
      <xdr:spPr bwMode="auto">
        <a:xfrm>
          <a:off x="4591050" y="28251150"/>
          <a:ext cx="76200" cy="762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76200</xdr:colOff>
      <xdr:row>24</xdr:row>
      <xdr:rowOff>67205</xdr:rowOff>
    </xdr:to>
    <xdr:sp macro="" textlink="">
      <xdr:nvSpPr>
        <xdr:cNvPr id="25" name="Text Box 4">
          <a:extLst>
            <a:ext uri="{FF2B5EF4-FFF2-40B4-BE49-F238E27FC236}">
              <a16:creationId xmlns:a16="http://schemas.microsoft.com/office/drawing/2014/main" id="{F8FDB490-3B6D-4C6B-859A-324301A99535}"/>
            </a:ext>
          </a:extLst>
        </xdr:cNvPr>
        <xdr:cNvSpPr txBox="1">
          <a:spLocks noChangeArrowheads="1"/>
        </xdr:cNvSpPr>
      </xdr:nvSpPr>
      <xdr:spPr bwMode="auto">
        <a:xfrm>
          <a:off x="4591050" y="28251150"/>
          <a:ext cx="76200" cy="762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76200</xdr:colOff>
      <xdr:row>24</xdr:row>
      <xdr:rowOff>67205</xdr:rowOff>
    </xdr:to>
    <xdr:sp macro="" textlink="">
      <xdr:nvSpPr>
        <xdr:cNvPr id="26" name="Text Box 1">
          <a:extLst>
            <a:ext uri="{FF2B5EF4-FFF2-40B4-BE49-F238E27FC236}">
              <a16:creationId xmlns:a16="http://schemas.microsoft.com/office/drawing/2014/main" id="{90764748-918F-4D83-B22D-F1B32CA98A39}"/>
            </a:ext>
          </a:extLst>
        </xdr:cNvPr>
        <xdr:cNvSpPr txBox="1">
          <a:spLocks noChangeArrowheads="1"/>
        </xdr:cNvSpPr>
      </xdr:nvSpPr>
      <xdr:spPr bwMode="auto">
        <a:xfrm>
          <a:off x="5057775" y="28251150"/>
          <a:ext cx="76200" cy="762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76200</xdr:colOff>
      <xdr:row>24</xdr:row>
      <xdr:rowOff>67205</xdr:rowOff>
    </xdr:to>
    <xdr:sp macro="" textlink="">
      <xdr:nvSpPr>
        <xdr:cNvPr id="27" name="Text Box 2">
          <a:extLst>
            <a:ext uri="{FF2B5EF4-FFF2-40B4-BE49-F238E27FC236}">
              <a16:creationId xmlns:a16="http://schemas.microsoft.com/office/drawing/2014/main" id="{45FF361D-B23D-453E-9425-0C87A0D4E80F}"/>
            </a:ext>
          </a:extLst>
        </xdr:cNvPr>
        <xdr:cNvSpPr txBox="1">
          <a:spLocks noChangeArrowheads="1"/>
        </xdr:cNvSpPr>
      </xdr:nvSpPr>
      <xdr:spPr bwMode="auto">
        <a:xfrm>
          <a:off x="5057775" y="28251150"/>
          <a:ext cx="76200" cy="762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76200</xdr:colOff>
      <xdr:row>24</xdr:row>
      <xdr:rowOff>67205</xdr:rowOff>
    </xdr:to>
    <xdr:sp macro="" textlink="">
      <xdr:nvSpPr>
        <xdr:cNvPr id="28" name="Text Box 3">
          <a:extLst>
            <a:ext uri="{FF2B5EF4-FFF2-40B4-BE49-F238E27FC236}">
              <a16:creationId xmlns:a16="http://schemas.microsoft.com/office/drawing/2014/main" id="{10F405AC-6C08-4580-A88D-ED1130970A48}"/>
            </a:ext>
          </a:extLst>
        </xdr:cNvPr>
        <xdr:cNvSpPr txBox="1">
          <a:spLocks noChangeArrowheads="1"/>
        </xdr:cNvSpPr>
      </xdr:nvSpPr>
      <xdr:spPr bwMode="auto">
        <a:xfrm>
          <a:off x="4591050" y="28251150"/>
          <a:ext cx="76200" cy="762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76200</xdr:colOff>
      <xdr:row>24</xdr:row>
      <xdr:rowOff>67205</xdr:rowOff>
    </xdr:to>
    <xdr:sp macro="" textlink="">
      <xdr:nvSpPr>
        <xdr:cNvPr id="29" name="Text Box 4">
          <a:extLst>
            <a:ext uri="{FF2B5EF4-FFF2-40B4-BE49-F238E27FC236}">
              <a16:creationId xmlns:a16="http://schemas.microsoft.com/office/drawing/2014/main" id="{8F1C1393-EA92-47F8-8003-CF161E2057A4}"/>
            </a:ext>
          </a:extLst>
        </xdr:cNvPr>
        <xdr:cNvSpPr txBox="1">
          <a:spLocks noChangeArrowheads="1"/>
        </xdr:cNvSpPr>
      </xdr:nvSpPr>
      <xdr:spPr bwMode="auto">
        <a:xfrm>
          <a:off x="4591050" y="28251150"/>
          <a:ext cx="76200" cy="762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76200</xdr:colOff>
      <xdr:row>24</xdr:row>
      <xdr:rowOff>67205</xdr:rowOff>
    </xdr:to>
    <xdr:sp macro="" textlink="">
      <xdr:nvSpPr>
        <xdr:cNvPr id="30" name="Text Box 1">
          <a:extLst>
            <a:ext uri="{FF2B5EF4-FFF2-40B4-BE49-F238E27FC236}">
              <a16:creationId xmlns:a16="http://schemas.microsoft.com/office/drawing/2014/main" id="{BA58FEE1-52A6-4423-9E6B-00B56400D04E}"/>
            </a:ext>
          </a:extLst>
        </xdr:cNvPr>
        <xdr:cNvSpPr txBox="1">
          <a:spLocks noChangeArrowheads="1"/>
        </xdr:cNvSpPr>
      </xdr:nvSpPr>
      <xdr:spPr bwMode="auto">
        <a:xfrm>
          <a:off x="5057775" y="28251150"/>
          <a:ext cx="76200" cy="762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76200</xdr:colOff>
      <xdr:row>24</xdr:row>
      <xdr:rowOff>67205</xdr:rowOff>
    </xdr:to>
    <xdr:sp macro="" textlink="">
      <xdr:nvSpPr>
        <xdr:cNvPr id="31" name="Text Box 2">
          <a:extLst>
            <a:ext uri="{FF2B5EF4-FFF2-40B4-BE49-F238E27FC236}">
              <a16:creationId xmlns:a16="http://schemas.microsoft.com/office/drawing/2014/main" id="{8F5789B9-E25A-4EE8-8152-81CCD08FEAD3}"/>
            </a:ext>
          </a:extLst>
        </xdr:cNvPr>
        <xdr:cNvSpPr txBox="1">
          <a:spLocks noChangeArrowheads="1"/>
        </xdr:cNvSpPr>
      </xdr:nvSpPr>
      <xdr:spPr bwMode="auto">
        <a:xfrm>
          <a:off x="5057775" y="28251150"/>
          <a:ext cx="76200" cy="762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76200</xdr:colOff>
      <xdr:row>24</xdr:row>
      <xdr:rowOff>67205</xdr:rowOff>
    </xdr:to>
    <xdr:sp macro="" textlink="">
      <xdr:nvSpPr>
        <xdr:cNvPr id="32" name="Text Box 3">
          <a:extLst>
            <a:ext uri="{FF2B5EF4-FFF2-40B4-BE49-F238E27FC236}">
              <a16:creationId xmlns:a16="http://schemas.microsoft.com/office/drawing/2014/main" id="{9F754BB1-F3C3-4924-9FC9-CBAA05ECF8C8}"/>
            </a:ext>
          </a:extLst>
        </xdr:cNvPr>
        <xdr:cNvSpPr txBox="1">
          <a:spLocks noChangeArrowheads="1"/>
        </xdr:cNvSpPr>
      </xdr:nvSpPr>
      <xdr:spPr bwMode="auto">
        <a:xfrm>
          <a:off x="4591050" y="28251150"/>
          <a:ext cx="76200" cy="762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76200</xdr:colOff>
      <xdr:row>24</xdr:row>
      <xdr:rowOff>67205</xdr:rowOff>
    </xdr:to>
    <xdr:sp macro="" textlink="">
      <xdr:nvSpPr>
        <xdr:cNvPr id="33" name="Text Box 4">
          <a:extLst>
            <a:ext uri="{FF2B5EF4-FFF2-40B4-BE49-F238E27FC236}">
              <a16:creationId xmlns:a16="http://schemas.microsoft.com/office/drawing/2014/main" id="{4D6E28AC-D415-4AEE-965E-ECB21B4AC19C}"/>
            </a:ext>
          </a:extLst>
        </xdr:cNvPr>
        <xdr:cNvSpPr txBox="1">
          <a:spLocks noChangeArrowheads="1"/>
        </xdr:cNvSpPr>
      </xdr:nvSpPr>
      <xdr:spPr bwMode="auto">
        <a:xfrm>
          <a:off x="4591050" y="28251150"/>
          <a:ext cx="76200" cy="762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4" name="Text Box 6">
          <a:extLst>
            <a:ext uri="{FF2B5EF4-FFF2-40B4-BE49-F238E27FC236}">
              <a16:creationId xmlns:a16="http://schemas.microsoft.com/office/drawing/2014/main" id="{7175C558-E43D-4A85-A552-CF5F0FECA572}"/>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5" name="Text Box 7">
          <a:extLst>
            <a:ext uri="{FF2B5EF4-FFF2-40B4-BE49-F238E27FC236}">
              <a16:creationId xmlns:a16="http://schemas.microsoft.com/office/drawing/2014/main" id="{F24F5F4E-9F13-41B1-8E54-8C98FEA465C4}"/>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6" name="Text Box 8">
          <a:extLst>
            <a:ext uri="{FF2B5EF4-FFF2-40B4-BE49-F238E27FC236}">
              <a16:creationId xmlns:a16="http://schemas.microsoft.com/office/drawing/2014/main" id="{3D99FDF1-5932-42A0-93D3-E4E3E942FC94}"/>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7" name="Text Box 9">
          <a:extLst>
            <a:ext uri="{FF2B5EF4-FFF2-40B4-BE49-F238E27FC236}">
              <a16:creationId xmlns:a16="http://schemas.microsoft.com/office/drawing/2014/main" id="{95795F4C-D7D6-4101-99BD-4A87ABA42FBA}"/>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8" name="Text Box 10">
          <a:extLst>
            <a:ext uri="{FF2B5EF4-FFF2-40B4-BE49-F238E27FC236}">
              <a16:creationId xmlns:a16="http://schemas.microsoft.com/office/drawing/2014/main" id="{54F5CABC-5DD4-4D81-8F8E-9820354E6E9B}"/>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9" name="Text Box 11">
          <a:extLst>
            <a:ext uri="{FF2B5EF4-FFF2-40B4-BE49-F238E27FC236}">
              <a16:creationId xmlns:a16="http://schemas.microsoft.com/office/drawing/2014/main" id="{F56FCB37-6650-4C77-AC4D-80FE8F8E1BB0}"/>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40" name="Text Box 12">
          <a:extLst>
            <a:ext uri="{FF2B5EF4-FFF2-40B4-BE49-F238E27FC236}">
              <a16:creationId xmlns:a16="http://schemas.microsoft.com/office/drawing/2014/main" id="{6A31D462-2634-450A-856E-E09C31CEA695}"/>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41" name="Text Box 13">
          <a:extLst>
            <a:ext uri="{FF2B5EF4-FFF2-40B4-BE49-F238E27FC236}">
              <a16:creationId xmlns:a16="http://schemas.microsoft.com/office/drawing/2014/main" id="{4DC79A0D-C5E5-4830-B5DC-D50527B99728}"/>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42" name="Text Box 14">
          <a:extLst>
            <a:ext uri="{FF2B5EF4-FFF2-40B4-BE49-F238E27FC236}">
              <a16:creationId xmlns:a16="http://schemas.microsoft.com/office/drawing/2014/main" id="{B7C0DDFD-7B39-411A-8E54-B81C4E1BA527}"/>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43" name="Text Box 15">
          <a:extLst>
            <a:ext uri="{FF2B5EF4-FFF2-40B4-BE49-F238E27FC236}">
              <a16:creationId xmlns:a16="http://schemas.microsoft.com/office/drawing/2014/main" id="{2E35E9E2-5690-4F20-8CB7-8E31CF927AB0}"/>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44" name="Text Box 16">
          <a:extLst>
            <a:ext uri="{FF2B5EF4-FFF2-40B4-BE49-F238E27FC236}">
              <a16:creationId xmlns:a16="http://schemas.microsoft.com/office/drawing/2014/main" id="{BA07130B-41B1-4827-8F9D-B0B4563DC319}"/>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45" name="Text Box 17">
          <a:extLst>
            <a:ext uri="{FF2B5EF4-FFF2-40B4-BE49-F238E27FC236}">
              <a16:creationId xmlns:a16="http://schemas.microsoft.com/office/drawing/2014/main" id="{874B582F-C8B7-4952-8AB9-A38146EB22B1}"/>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46" name="Text Box 6">
          <a:extLst>
            <a:ext uri="{FF2B5EF4-FFF2-40B4-BE49-F238E27FC236}">
              <a16:creationId xmlns:a16="http://schemas.microsoft.com/office/drawing/2014/main" id="{7690AA4F-9FC6-4CB0-80CB-B6FF6E5AB39B}"/>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47" name="Text Box 7">
          <a:extLst>
            <a:ext uri="{FF2B5EF4-FFF2-40B4-BE49-F238E27FC236}">
              <a16:creationId xmlns:a16="http://schemas.microsoft.com/office/drawing/2014/main" id="{77E9101D-6266-4BEA-A338-792E89F1A2CC}"/>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48" name="Text Box 8">
          <a:extLst>
            <a:ext uri="{FF2B5EF4-FFF2-40B4-BE49-F238E27FC236}">
              <a16:creationId xmlns:a16="http://schemas.microsoft.com/office/drawing/2014/main" id="{614B37DF-E583-44E3-B40C-43F16E6782B6}"/>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49" name="Text Box 9">
          <a:extLst>
            <a:ext uri="{FF2B5EF4-FFF2-40B4-BE49-F238E27FC236}">
              <a16:creationId xmlns:a16="http://schemas.microsoft.com/office/drawing/2014/main" id="{9495204A-6D51-41EE-BA19-A423622FA082}"/>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50" name="Text Box 10">
          <a:extLst>
            <a:ext uri="{FF2B5EF4-FFF2-40B4-BE49-F238E27FC236}">
              <a16:creationId xmlns:a16="http://schemas.microsoft.com/office/drawing/2014/main" id="{CB73D94A-702D-4FCB-A427-03D4A45E5D24}"/>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51" name="Text Box 11">
          <a:extLst>
            <a:ext uri="{FF2B5EF4-FFF2-40B4-BE49-F238E27FC236}">
              <a16:creationId xmlns:a16="http://schemas.microsoft.com/office/drawing/2014/main" id="{F3B00C9D-0EE6-4FA4-9546-0A362CE96F41}"/>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52" name="Text Box 12">
          <a:extLst>
            <a:ext uri="{FF2B5EF4-FFF2-40B4-BE49-F238E27FC236}">
              <a16:creationId xmlns:a16="http://schemas.microsoft.com/office/drawing/2014/main" id="{23B5E84D-D42A-4933-9E67-961700C18BC7}"/>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53" name="Text Box 13">
          <a:extLst>
            <a:ext uri="{FF2B5EF4-FFF2-40B4-BE49-F238E27FC236}">
              <a16:creationId xmlns:a16="http://schemas.microsoft.com/office/drawing/2014/main" id="{9488CEE1-7730-4BFA-8B8C-53436FCA61DC}"/>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54" name="Text Box 14">
          <a:extLst>
            <a:ext uri="{FF2B5EF4-FFF2-40B4-BE49-F238E27FC236}">
              <a16:creationId xmlns:a16="http://schemas.microsoft.com/office/drawing/2014/main" id="{700A63FD-1190-4358-B42F-21393EE1ADE6}"/>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55" name="Text Box 15">
          <a:extLst>
            <a:ext uri="{FF2B5EF4-FFF2-40B4-BE49-F238E27FC236}">
              <a16:creationId xmlns:a16="http://schemas.microsoft.com/office/drawing/2014/main" id="{7D4F035B-F519-4637-995C-81E758EF6D0A}"/>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56" name="Text Box 16">
          <a:extLst>
            <a:ext uri="{FF2B5EF4-FFF2-40B4-BE49-F238E27FC236}">
              <a16:creationId xmlns:a16="http://schemas.microsoft.com/office/drawing/2014/main" id="{00B2347A-743E-488C-AD8E-1D53D35C99BB}"/>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57" name="Text Box 17">
          <a:extLst>
            <a:ext uri="{FF2B5EF4-FFF2-40B4-BE49-F238E27FC236}">
              <a16:creationId xmlns:a16="http://schemas.microsoft.com/office/drawing/2014/main" id="{C8CF53E3-7640-43F5-BF0D-FAE0F5AC5F2A}"/>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58" name="Text Box 7">
          <a:extLst>
            <a:ext uri="{FF2B5EF4-FFF2-40B4-BE49-F238E27FC236}">
              <a16:creationId xmlns:a16="http://schemas.microsoft.com/office/drawing/2014/main" id="{A114E618-4863-4547-B3F2-D0E1817C956F}"/>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59" name="Text Box 8">
          <a:extLst>
            <a:ext uri="{FF2B5EF4-FFF2-40B4-BE49-F238E27FC236}">
              <a16:creationId xmlns:a16="http://schemas.microsoft.com/office/drawing/2014/main" id="{F166A39C-AF83-432B-A26F-EB3764FF1439}"/>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60" name="Text Box 9">
          <a:extLst>
            <a:ext uri="{FF2B5EF4-FFF2-40B4-BE49-F238E27FC236}">
              <a16:creationId xmlns:a16="http://schemas.microsoft.com/office/drawing/2014/main" id="{77375600-DB3C-45D3-9ADA-6DEBF9541A34}"/>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61" name="Text Box 10">
          <a:extLst>
            <a:ext uri="{FF2B5EF4-FFF2-40B4-BE49-F238E27FC236}">
              <a16:creationId xmlns:a16="http://schemas.microsoft.com/office/drawing/2014/main" id="{4A4E75C7-2AD3-41AE-BBA3-49F7275EE2FA}"/>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62" name="Text Box 11">
          <a:extLst>
            <a:ext uri="{FF2B5EF4-FFF2-40B4-BE49-F238E27FC236}">
              <a16:creationId xmlns:a16="http://schemas.microsoft.com/office/drawing/2014/main" id="{E6F4B9CD-2CC0-4B4A-B4AF-8BDA00DE4D5E}"/>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63" name="Text Box 12">
          <a:extLst>
            <a:ext uri="{FF2B5EF4-FFF2-40B4-BE49-F238E27FC236}">
              <a16:creationId xmlns:a16="http://schemas.microsoft.com/office/drawing/2014/main" id="{F7BF9011-E1DC-496E-94BD-8DA6EC42D341}"/>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64" name="Text Box 13">
          <a:extLst>
            <a:ext uri="{FF2B5EF4-FFF2-40B4-BE49-F238E27FC236}">
              <a16:creationId xmlns:a16="http://schemas.microsoft.com/office/drawing/2014/main" id="{C61363D3-6C01-44E3-86AD-2C1892719B2A}"/>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65" name="Text Box 14">
          <a:extLst>
            <a:ext uri="{FF2B5EF4-FFF2-40B4-BE49-F238E27FC236}">
              <a16:creationId xmlns:a16="http://schemas.microsoft.com/office/drawing/2014/main" id="{D55D6771-8DA1-4E58-8FFB-5BE073FA5E41}"/>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66" name="Text Box 15">
          <a:extLst>
            <a:ext uri="{FF2B5EF4-FFF2-40B4-BE49-F238E27FC236}">
              <a16:creationId xmlns:a16="http://schemas.microsoft.com/office/drawing/2014/main" id="{E7758EFF-1D57-4EF3-9700-4AC33BC6E65A}"/>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67" name="Text Box 16">
          <a:extLst>
            <a:ext uri="{FF2B5EF4-FFF2-40B4-BE49-F238E27FC236}">
              <a16:creationId xmlns:a16="http://schemas.microsoft.com/office/drawing/2014/main" id="{7F038B58-6012-41EE-ADA7-9D624F987C9C}"/>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68" name="Text Box 17">
          <a:extLst>
            <a:ext uri="{FF2B5EF4-FFF2-40B4-BE49-F238E27FC236}">
              <a16:creationId xmlns:a16="http://schemas.microsoft.com/office/drawing/2014/main" id="{C618F633-AF0D-4B56-91C0-C74BF62BF34E}"/>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69" name="Text Box 6">
          <a:extLst>
            <a:ext uri="{FF2B5EF4-FFF2-40B4-BE49-F238E27FC236}">
              <a16:creationId xmlns:a16="http://schemas.microsoft.com/office/drawing/2014/main" id="{F510D9AE-1094-4EB6-ACE3-B5C5530D4D0B}"/>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70" name="Text Box 7">
          <a:extLst>
            <a:ext uri="{FF2B5EF4-FFF2-40B4-BE49-F238E27FC236}">
              <a16:creationId xmlns:a16="http://schemas.microsoft.com/office/drawing/2014/main" id="{1496EB3E-A0D6-4F2C-8B1B-16912F2E30A4}"/>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71" name="Text Box 8">
          <a:extLst>
            <a:ext uri="{FF2B5EF4-FFF2-40B4-BE49-F238E27FC236}">
              <a16:creationId xmlns:a16="http://schemas.microsoft.com/office/drawing/2014/main" id="{CD771858-9220-4F36-A5CE-1626112D3DD9}"/>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72" name="Text Box 9">
          <a:extLst>
            <a:ext uri="{FF2B5EF4-FFF2-40B4-BE49-F238E27FC236}">
              <a16:creationId xmlns:a16="http://schemas.microsoft.com/office/drawing/2014/main" id="{52798D8C-8106-4E2D-8EBA-218E12C8C64F}"/>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73" name="Text Box 10">
          <a:extLst>
            <a:ext uri="{FF2B5EF4-FFF2-40B4-BE49-F238E27FC236}">
              <a16:creationId xmlns:a16="http://schemas.microsoft.com/office/drawing/2014/main" id="{238906E0-96AD-40E0-B2B1-907D7E4BA253}"/>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74" name="Text Box 11">
          <a:extLst>
            <a:ext uri="{FF2B5EF4-FFF2-40B4-BE49-F238E27FC236}">
              <a16:creationId xmlns:a16="http://schemas.microsoft.com/office/drawing/2014/main" id="{C7562FE7-A4E3-40BB-9926-B053D7AB7D7D}"/>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75" name="Text Box 12">
          <a:extLst>
            <a:ext uri="{FF2B5EF4-FFF2-40B4-BE49-F238E27FC236}">
              <a16:creationId xmlns:a16="http://schemas.microsoft.com/office/drawing/2014/main" id="{C8A60772-804F-4E7D-B518-877DEF530782}"/>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76" name="Text Box 13">
          <a:extLst>
            <a:ext uri="{FF2B5EF4-FFF2-40B4-BE49-F238E27FC236}">
              <a16:creationId xmlns:a16="http://schemas.microsoft.com/office/drawing/2014/main" id="{7D1DA58E-E0DA-433B-8CBF-BCFB42E818ED}"/>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77" name="Text Box 14">
          <a:extLst>
            <a:ext uri="{FF2B5EF4-FFF2-40B4-BE49-F238E27FC236}">
              <a16:creationId xmlns:a16="http://schemas.microsoft.com/office/drawing/2014/main" id="{A41E9DA9-C071-4245-923B-D70E40BABD22}"/>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78" name="Text Box 15">
          <a:extLst>
            <a:ext uri="{FF2B5EF4-FFF2-40B4-BE49-F238E27FC236}">
              <a16:creationId xmlns:a16="http://schemas.microsoft.com/office/drawing/2014/main" id="{78475D10-8777-47F2-B410-EBA3513B74C5}"/>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79" name="Text Box 16">
          <a:extLst>
            <a:ext uri="{FF2B5EF4-FFF2-40B4-BE49-F238E27FC236}">
              <a16:creationId xmlns:a16="http://schemas.microsoft.com/office/drawing/2014/main" id="{31B44CA0-0F72-4CCC-AD41-38F0D37AEEB0}"/>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80" name="Text Box 17">
          <a:extLst>
            <a:ext uri="{FF2B5EF4-FFF2-40B4-BE49-F238E27FC236}">
              <a16:creationId xmlns:a16="http://schemas.microsoft.com/office/drawing/2014/main" id="{7A513E2F-0356-46E9-ABB2-84D8371925F0}"/>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81" name="Text Box 6">
          <a:extLst>
            <a:ext uri="{FF2B5EF4-FFF2-40B4-BE49-F238E27FC236}">
              <a16:creationId xmlns:a16="http://schemas.microsoft.com/office/drawing/2014/main" id="{CB00463B-A8C0-4975-8881-14C31CDF3B03}"/>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82" name="Text Box 7">
          <a:extLst>
            <a:ext uri="{FF2B5EF4-FFF2-40B4-BE49-F238E27FC236}">
              <a16:creationId xmlns:a16="http://schemas.microsoft.com/office/drawing/2014/main" id="{2A265D6B-645D-425C-9BA3-AC308E6F155B}"/>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83" name="Text Box 8">
          <a:extLst>
            <a:ext uri="{FF2B5EF4-FFF2-40B4-BE49-F238E27FC236}">
              <a16:creationId xmlns:a16="http://schemas.microsoft.com/office/drawing/2014/main" id="{FF195E92-4F66-47BC-853C-AA700583FE83}"/>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84" name="Text Box 9">
          <a:extLst>
            <a:ext uri="{FF2B5EF4-FFF2-40B4-BE49-F238E27FC236}">
              <a16:creationId xmlns:a16="http://schemas.microsoft.com/office/drawing/2014/main" id="{7A149621-B64D-481A-9641-10B2C1ACFB86}"/>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85" name="Text Box 10">
          <a:extLst>
            <a:ext uri="{FF2B5EF4-FFF2-40B4-BE49-F238E27FC236}">
              <a16:creationId xmlns:a16="http://schemas.microsoft.com/office/drawing/2014/main" id="{3F895184-F526-47FA-A884-C6CDA5F69B3D}"/>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86" name="Text Box 11">
          <a:extLst>
            <a:ext uri="{FF2B5EF4-FFF2-40B4-BE49-F238E27FC236}">
              <a16:creationId xmlns:a16="http://schemas.microsoft.com/office/drawing/2014/main" id="{FA90CDEA-F540-4362-8CA0-5599E2F8643D}"/>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87" name="Text Box 12">
          <a:extLst>
            <a:ext uri="{FF2B5EF4-FFF2-40B4-BE49-F238E27FC236}">
              <a16:creationId xmlns:a16="http://schemas.microsoft.com/office/drawing/2014/main" id="{20B4475F-7788-4388-A991-DDD77F2F0DCD}"/>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88" name="Text Box 13">
          <a:extLst>
            <a:ext uri="{FF2B5EF4-FFF2-40B4-BE49-F238E27FC236}">
              <a16:creationId xmlns:a16="http://schemas.microsoft.com/office/drawing/2014/main" id="{73DB14B7-F813-4109-B0BB-B983D13DF3BA}"/>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89" name="Text Box 14">
          <a:extLst>
            <a:ext uri="{FF2B5EF4-FFF2-40B4-BE49-F238E27FC236}">
              <a16:creationId xmlns:a16="http://schemas.microsoft.com/office/drawing/2014/main" id="{EE2E65FF-762C-4820-AA0F-607DCFE9799C}"/>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90" name="Text Box 15">
          <a:extLst>
            <a:ext uri="{FF2B5EF4-FFF2-40B4-BE49-F238E27FC236}">
              <a16:creationId xmlns:a16="http://schemas.microsoft.com/office/drawing/2014/main" id="{42A103EB-2849-4668-904A-824E2CC43CE7}"/>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91" name="Text Box 16">
          <a:extLst>
            <a:ext uri="{FF2B5EF4-FFF2-40B4-BE49-F238E27FC236}">
              <a16:creationId xmlns:a16="http://schemas.microsoft.com/office/drawing/2014/main" id="{D57FDADC-DB73-4CE6-91F9-80898C2F8AB6}"/>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92" name="Text Box 17">
          <a:extLst>
            <a:ext uri="{FF2B5EF4-FFF2-40B4-BE49-F238E27FC236}">
              <a16:creationId xmlns:a16="http://schemas.microsoft.com/office/drawing/2014/main" id="{0FF8670A-48DD-4A34-8A27-CD8D5EF09151}"/>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93" name="Text Box 6">
          <a:extLst>
            <a:ext uri="{FF2B5EF4-FFF2-40B4-BE49-F238E27FC236}">
              <a16:creationId xmlns:a16="http://schemas.microsoft.com/office/drawing/2014/main" id="{A0869B44-2F56-4D0A-BB7C-E8DCE19D6BD8}"/>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94" name="Text Box 7">
          <a:extLst>
            <a:ext uri="{FF2B5EF4-FFF2-40B4-BE49-F238E27FC236}">
              <a16:creationId xmlns:a16="http://schemas.microsoft.com/office/drawing/2014/main" id="{A04D084F-F63E-49C5-96CB-12B4ACD0E458}"/>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95" name="Text Box 8">
          <a:extLst>
            <a:ext uri="{FF2B5EF4-FFF2-40B4-BE49-F238E27FC236}">
              <a16:creationId xmlns:a16="http://schemas.microsoft.com/office/drawing/2014/main" id="{9989D71C-0094-4AB7-AE99-9344163AF9A8}"/>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96" name="Text Box 9">
          <a:extLst>
            <a:ext uri="{FF2B5EF4-FFF2-40B4-BE49-F238E27FC236}">
              <a16:creationId xmlns:a16="http://schemas.microsoft.com/office/drawing/2014/main" id="{24652A0A-EFBF-4EB4-AB73-C069FE96BD9C}"/>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97" name="Text Box 10">
          <a:extLst>
            <a:ext uri="{FF2B5EF4-FFF2-40B4-BE49-F238E27FC236}">
              <a16:creationId xmlns:a16="http://schemas.microsoft.com/office/drawing/2014/main" id="{14230986-43ED-41A4-8298-F7703B2F3064}"/>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98" name="Text Box 11">
          <a:extLst>
            <a:ext uri="{FF2B5EF4-FFF2-40B4-BE49-F238E27FC236}">
              <a16:creationId xmlns:a16="http://schemas.microsoft.com/office/drawing/2014/main" id="{5850150A-5865-44F0-BD4A-9D1C8D476D87}"/>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99" name="Text Box 12">
          <a:extLst>
            <a:ext uri="{FF2B5EF4-FFF2-40B4-BE49-F238E27FC236}">
              <a16:creationId xmlns:a16="http://schemas.microsoft.com/office/drawing/2014/main" id="{80AE5E86-F340-4035-B0E7-F71CB20F46B0}"/>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00" name="Text Box 13">
          <a:extLst>
            <a:ext uri="{FF2B5EF4-FFF2-40B4-BE49-F238E27FC236}">
              <a16:creationId xmlns:a16="http://schemas.microsoft.com/office/drawing/2014/main" id="{F07B03EA-6B15-4A81-AF62-2E36B3CAC84D}"/>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01" name="Text Box 14">
          <a:extLst>
            <a:ext uri="{FF2B5EF4-FFF2-40B4-BE49-F238E27FC236}">
              <a16:creationId xmlns:a16="http://schemas.microsoft.com/office/drawing/2014/main" id="{ECCE078E-8C3C-41F6-90B2-6271E9F49645}"/>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02" name="Text Box 15">
          <a:extLst>
            <a:ext uri="{FF2B5EF4-FFF2-40B4-BE49-F238E27FC236}">
              <a16:creationId xmlns:a16="http://schemas.microsoft.com/office/drawing/2014/main" id="{0F7155D9-0104-4C87-AFC4-A1987265CB61}"/>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03" name="Text Box 16">
          <a:extLst>
            <a:ext uri="{FF2B5EF4-FFF2-40B4-BE49-F238E27FC236}">
              <a16:creationId xmlns:a16="http://schemas.microsoft.com/office/drawing/2014/main" id="{6343859C-1398-407F-B263-AE2A7060F910}"/>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04" name="Text Box 17">
          <a:extLst>
            <a:ext uri="{FF2B5EF4-FFF2-40B4-BE49-F238E27FC236}">
              <a16:creationId xmlns:a16="http://schemas.microsoft.com/office/drawing/2014/main" id="{D6F96B99-CC7E-427B-B54A-C33334A9934B}"/>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05" name="Text Box 7">
          <a:extLst>
            <a:ext uri="{FF2B5EF4-FFF2-40B4-BE49-F238E27FC236}">
              <a16:creationId xmlns:a16="http://schemas.microsoft.com/office/drawing/2014/main" id="{D4CE8DA4-81D7-4312-86FD-E80B6E6AF4B3}"/>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06" name="Text Box 8">
          <a:extLst>
            <a:ext uri="{FF2B5EF4-FFF2-40B4-BE49-F238E27FC236}">
              <a16:creationId xmlns:a16="http://schemas.microsoft.com/office/drawing/2014/main" id="{212B14E5-6099-4293-95EE-CECF285B27FE}"/>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07" name="Text Box 9">
          <a:extLst>
            <a:ext uri="{FF2B5EF4-FFF2-40B4-BE49-F238E27FC236}">
              <a16:creationId xmlns:a16="http://schemas.microsoft.com/office/drawing/2014/main" id="{60E694E9-7DEA-4827-9019-3E13C3D88E63}"/>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08" name="Text Box 10">
          <a:extLst>
            <a:ext uri="{FF2B5EF4-FFF2-40B4-BE49-F238E27FC236}">
              <a16:creationId xmlns:a16="http://schemas.microsoft.com/office/drawing/2014/main" id="{327EE713-07F9-4B9F-A279-EDC3DB3376D0}"/>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09" name="Text Box 11">
          <a:extLst>
            <a:ext uri="{FF2B5EF4-FFF2-40B4-BE49-F238E27FC236}">
              <a16:creationId xmlns:a16="http://schemas.microsoft.com/office/drawing/2014/main" id="{8DF5E316-282B-43BA-85DA-ED93F6E9B9AD}"/>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10" name="Text Box 12">
          <a:extLst>
            <a:ext uri="{FF2B5EF4-FFF2-40B4-BE49-F238E27FC236}">
              <a16:creationId xmlns:a16="http://schemas.microsoft.com/office/drawing/2014/main" id="{7E26D42D-1911-4B3B-955B-62F3487FC32E}"/>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11" name="Text Box 13">
          <a:extLst>
            <a:ext uri="{FF2B5EF4-FFF2-40B4-BE49-F238E27FC236}">
              <a16:creationId xmlns:a16="http://schemas.microsoft.com/office/drawing/2014/main" id="{2FAC5C39-E835-4786-9ACB-E013281A47F8}"/>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12" name="Text Box 14">
          <a:extLst>
            <a:ext uri="{FF2B5EF4-FFF2-40B4-BE49-F238E27FC236}">
              <a16:creationId xmlns:a16="http://schemas.microsoft.com/office/drawing/2014/main" id="{64EFFD8D-5D7E-4D8F-B375-5F4FC3C787FA}"/>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13" name="Text Box 15">
          <a:extLst>
            <a:ext uri="{FF2B5EF4-FFF2-40B4-BE49-F238E27FC236}">
              <a16:creationId xmlns:a16="http://schemas.microsoft.com/office/drawing/2014/main" id="{3F3C5BB5-391E-43A0-96A7-5B1C3AB6DC46}"/>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14" name="Text Box 16">
          <a:extLst>
            <a:ext uri="{FF2B5EF4-FFF2-40B4-BE49-F238E27FC236}">
              <a16:creationId xmlns:a16="http://schemas.microsoft.com/office/drawing/2014/main" id="{BB0669CA-3634-4684-A854-1A4EF8C6CE2D}"/>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15" name="Text Box 17">
          <a:extLst>
            <a:ext uri="{FF2B5EF4-FFF2-40B4-BE49-F238E27FC236}">
              <a16:creationId xmlns:a16="http://schemas.microsoft.com/office/drawing/2014/main" id="{12994488-A9FA-42EE-907F-7E098012CC31}"/>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16" name="Text Box 6">
          <a:extLst>
            <a:ext uri="{FF2B5EF4-FFF2-40B4-BE49-F238E27FC236}">
              <a16:creationId xmlns:a16="http://schemas.microsoft.com/office/drawing/2014/main" id="{A42DDE11-0542-40CB-B160-B99C6E081D4A}"/>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17" name="Text Box 7">
          <a:extLst>
            <a:ext uri="{FF2B5EF4-FFF2-40B4-BE49-F238E27FC236}">
              <a16:creationId xmlns:a16="http://schemas.microsoft.com/office/drawing/2014/main" id="{9C10C96F-4D22-4DDE-9106-EE476DFBE3AB}"/>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18" name="Text Box 8">
          <a:extLst>
            <a:ext uri="{FF2B5EF4-FFF2-40B4-BE49-F238E27FC236}">
              <a16:creationId xmlns:a16="http://schemas.microsoft.com/office/drawing/2014/main" id="{8C75BA91-59FE-405D-85BD-71F94376D4FC}"/>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19" name="Text Box 9">
          <a:extLst>
            <a:ext uri="{FF2B5EF4-FFF2-40B4-BE49-F238E27FC236}">
              <a16:creationId xmlns:a16="http://schemas.microsoft.com/office/drawing/2014/main" id="{45222117-60FA-4867-88F4-85F48E4FDDA0}"/>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20" name="Text Box 10">
          <a:extLst>
            <a:ext uri="{FF2B5EF4-FFF2-40B4-BE49-F238E27FC236}">
              <a16:creationId xmlns:a16="http://schemas.microsoft.com/office/drawing/2014/main" id="{FAE0D229-AE3F-4BCA-A732-79D3B69D0447}"/>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21" name="Text Box 11">
          <a:extLst>
            <a:ext uri="{FF2B5EF4-FFF2-40B4-BE49-F238E27FC236}">
              <a16:creationId xmlns:a16="http://schemas.microsoft.com/office/drawing/2014/main" id="{C9E4DD87-4961-43E5-8C4B-F5394F6BEB8D}"/>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22" name="Text Box 12">
          <a:extLst>
            <a:ext uri="{FF2B5EF4-FFF2-40B4-BE49-F238E27FC236}">
              <a16:creationId xmlns:a16="http://schemas.microsoft.com/office/drawing/2014/main" id="{E09AAEF5-FDED-4630-AA73-781BA1A56865}"/>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23" name="Text Box 13">
          <a:extLst>
            <a:ext uri="{FF2B5EF4-FFF2-40B4-BE49-F238E27FC236}">
              <a16:creationId xmlns:a16="http://schemas.microsoft.com/office/drawing/2014/main" id="{92B0FBED-2D19-4824-833A-203027897F75}"/>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24" name="Text Box 14">
          <a:extLst>
            <a:ext uri="{FF2B5EF4-FFF2-40B4-BE49-F238E27FC236}">
              <a16:creationId xmlns:a16="http://schemas.microsoft.com/office/drawing/2014/main" id="{CFD3903D-1F32-4A9A-AC5D-A9687343D9EC}"/>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25" name="Text Box 15">
          <a:extLst>
            <a:ext uri="{FF2B5EF4-FFF2-40B4-BE49-F238E27FC236}">
              <a16:creationId xmlns:a16="http://schemas.microsoft.com/office/drawing/2014/main" id="{FDDC8778-9C91-4919-902C-01805AE60A3B}"/>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26" name="Text Box 16">
          <a:extLst>
            <a:ext uri="{FF2B5EF4-FFF2-40B4-BE49-F238E27FC236}">
              <a16:creationId xmlns:a16="http://schemas.microsoft.com/office/drawing/2014/main" id="{78A55023-2AF7-44B3-B6A3-13DF2BAE4024}"/>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27" name="Text Box 17">
          <a:extLst>
            <a:ext uri="{FF2B5EF4-FFF2-40B4-BE49-F238E27FC236}">
              <a16:creationId xmlns:a16="http://schemas.microsoft.com/office/drawing/2014/main" id="{7424026C-03E6-47A7-91B2-52249EC35940}"/>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28" name="Text Box 6">
          <a:extLst>
            <a:ext uri="{FF2B5EF4-FFF2-40B4-BE49-F238E27FC236}">
              <a16:creationId xmlns:a16="http://schemas.microsoft.com/office/drawing/2014/main" id="{C8379F0F-2F51-4C71-9018-96E04FDF8A52}"/>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29" name="Text Box 7">
          <a:extLst>
            <a:ext uri="{FF2B5EF4-FFF2-40B4-BE49-F238E27FC236}">
              <a16:creationId xmlns:a16="http://schemas.microsoft.com/office/drawing/2014/main" id="{EA22A1FB-06BC-44AC-9031-9FE027F713EF}"/>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30" name="Text Box 8">
          <a:extLst>
            <a:ext uri="{FF2B5EF4-FFF2-40B4-BE49-F238E27FC236}">
              <a16:creationId xmlns:a16="http://schemas.microsoft.com/office/drawing/2014/main" id="{8C769370-4DE8-44C0-B6AC-E34CA364B2F8}"/>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31" name="Text Box 9">
          <a:extLst>
            <a:ext uri="{FF2B5EF4-FFF2-40B4-BE49-F238E27FC236}">
              <a16:creationId xmlns:a16="http://schemas.microsoft.com/office/drawing/2014/main" id="{6010699D-ABED-437D-B310-1F0985A85F22}"/>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32" name="Text Box 10">
          <a:extLst>
            <a:ext uri="{FF2B5EF4-FFF2-40B4-BE49-F238E27FC236}">
              <a16:creationId xmlns:a16="http://schemas.microsoft.com/office/drawing/2014/main" id="{92E0A22D-370F-46CA-96B8-50DE9EC212CC}"/>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33" name="Text Box 11">
          <a:extLst>
            <a:ext uri="{FF2B5EF4-FFF2-40B4-BE49-F238E27FC236}">
              <a16:creationId xmlns:a16="http://schemas.microsoft.com/office/drawing/2014/main" id="{E20CF7DE-F928-403A-B0AB-A3B88D492238}"/>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34" name="Text Box 12">
          <a:extLst>
            <a:ext uri="{FF2B5EF4-FFF2-40B4-BE49-F238E27FC236}">
              <a16:creationId xmlns:a16="http://schemas.microsoft.com/office/drawing/2014/main" id="{F0BFF12C-F87F-41FB-93BF-DA5F7BF518CE}"/>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35" name="Text Box 13">
          <a:extLst>
            <a:ext uri="{FF2B5EF4-FFF2-40B4-BE49-F238E27FC236}">
              <a16:creationId xmlns:a16="http://schemas.microsoft.com/office/drawing/2014/main" id="{D4822201-CF82-4BB5-A3D8-3FBC4176FACE}"/>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36" name="Text Box 14">
          <a:extLst>
            <a:ext uri="{FF2B5EF4-FFF2-40B4-BE49-F238E27FC236}">
              <a16:creationId xmlns:a16="http://schemas.microsoft.com/office/drawing/2014/main" id="{CA64A618-733A-4840-8E53-137C12837D1F}"/>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37" name="Text Box 15">
          <a:extLst>
            <a:ext uri="{FF2B5EF4-FFF2-40B4-BE49-F238E27FC236}">
              <a16:creationId xmlns:a16="http://schemas.microsoft.com/office/drawing/2014/main" id="{E5D0F660-F7BE-42D5-9B1F-C294C2E8497E}"/>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38" name="Text Box 16">
          <a:extLst>
            <a:ext uri="{FF2B5EF4-FFF2-40B4-BE49-F238E27FC236}">
              <a16:creationId xmlns:a16="http://schemas.microsoft.com/office/drawing/2014/main" id="{89B26448-4092-4927-951D-4CC28AC2768E}"/>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39" name="Text Box 17">
          <a:extLst>
            <a:ext uri="{FF2B5EF4-FFF2-40B4-BE49-F238E27FC236}">
              <a16:creationId xmlns:a16="http://schemas.microsoft.com/office/drawing/2014/main" id="{CEBA49C4-A6A8-4EDB-9FCE-A3C6D9EECF40}"/>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40" name="Text Box 6">
          <a:extLst>
            <a:ext uri="{FF2B5EF4-FFF2-40B4-BE49-F238E27FC236}">
              <a16:creationId xmlns:a16="http://schemas.microsoft.com/office/drawing/2014/main" id="{6BFE49AD-A178-4C0A-A73D-58CA9AFE6ACB}"/>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41" name="Text Box 7">
          <a:extLst>
            <a:ext uri="{FF2B5EF4-FFF2-40B4-BE49-F238E27FC236}">
              <a16:creationId xmlns:a16="http://schemas.microsoft.com/office/drawing/2014/main" id="{947E2D07-33D4-4D14-A25F-2D81EC8F6F21}"/>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42" name="Text Box 8">
          <a:extLst>
            <a:ext uri="{FF2B5EF4-FFF2-40B4-BE49-F238E27FC236}">
              <a16:creationId xmlns:a16="http://schemas.microsoft.com/office/drawing/2014/main" id="{E8526AF1-8689-4DD8-8762-0BC018685BA1}"/>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43" name="Text Box 9">
          <a:extLst>
            <a:ext uri="{FF2B5EF4-FFF2-40B4-BE49-F238E27FC236}">
              <a16:creationId xmlns:a16="http://schemas.microsoft.com/office/drawing/2014/main" id="{D10368D2-341C-4292-B958-9A04A346914F}"/>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44" name="Text Box 10">
          <a:extLst>
            <a:ext uri="{FF2B5EF4-FFF2-40B4-BE49-F238E27FC236}">
              <a16:creationId xmlns:a16="http://schemas.microsoft.com/office/drawing/2014/main" id="{5FEEFD60-2E2A-4F5B-B79E-26CD7C124567}"/>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45" name="Text Box 11">
          <a:extLst>
            <a:ext uri="{FF2B5EF4-FFF2-40B4-BE49-F238E27FC236}">
              <a16:creationId xmlns:a16="http://schemas.microsoft.com/office/drawing/2014/main" id="{AE171D7F-C1EA-462D-BD97-617CCF5DF0F9}"/>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46" name="Text Box 12">
          <a:extLst>
            <a:ext uri="{FF2B5EF4-FFF2-40B4-BE49-F238E27FC236}">
              <a16:creationId xmlns:a16="http://schemas.microsoft.com/office/drawing/2014/main" id="{06B86528-8553-4C8E-981E-6F16232D06FF}"/>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47" name="Text Box 13">
          <a:extLst>
            <a:ext uri="{FF2B5EF4-FFF2-40B4-BE49-F238E27FC236}">
              <a16:creationId xmlns:a16="http://schemas.microsoft.com/office/drawing/2014/main" id="{0E434CCC-D7D7-40E4-AFD6-AA6B1E239D01}"/>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48" name="Text Box 14">
          <a:extLst>
            <a:ext uri="{FF2B5EF4-FFF2-40B4-BE49-F238E27FC236}">
              <a16:creationId xmlns:a16="http://schemas.microsoft.com/office/drawing/2014/main" id="{BD328F2C-064A-4241-BCFB-A9BD00FCB3E8}"/>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49" name="Text Box 15">
          <a:extLst>
            <a:ext uri="{FF2B5EF4-FFF2-40B4-BE49-F238E27FC236}">
              <a16:creationId xmlns:a16="http://schemas.microsoft.com/office/drawing/2014/main" id="{EDC2B8C4-08F2-43F9-B30D-967D07361909}"/>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50" name="Text Box 16">
          <a:extLst>
            <a:ext uri="{FF2B5EF4-FFF2-40B4-BE49-F238E27FC236}">
              <a16:creationId xmlns:a16="http://schemas.microsoft.com/office/drawing/2014/main" id="{E3159B9B-F27A-48AB-A6D1-5CAABEA15593}"/>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51" name="Text Box 17">
          <a:extLst>
            <a:ext uri="{FF2B5EF4-FFF2-40B4-BE49-F238E27FC236}">
              <a16:creationId xmlns:a16="http://schemas.microsoft.com/office/drawing/2014/main" id="{7D4B2E4C-2CF3-4390-8A57-AA5984F942C1}"/>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52" name="Text Box 7">
          <a:extLst>
            <a:ext uri="{FF2B5EF4-FFF2-40B4-BE49-F238E27FC236}">
              <a16:creationId xmlns:a16="http://schemas.microsoft.com/office/drawing/2014/main" id="{145ECDDC-0A86-4BE2-9F40-E5287AE4CD26}"/>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53" name="Text Box 8">
          <a:extLst>
            <a:ext uri="{FF2B5EF4-FFF2-40B4-BE49-F238E27FC236}">
              <a16:creationId xmlns:a16="http://schemas.microsoft.com/office/drawing/2014/main" id="{B090991A-4A2E-4020-8196-EF5890A856C0}"/>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54" name="Text Box 9">
          <a:extLst>
            <a:ext uri="{FF2B5EF4-FFF2-40B4-BE49-F238E27FC236}">
              <a16:creationId xmlns:a16="http://schemas.microsoft.com/office/drawing/2014/main" id="{225F7B08-A3FC-4D92-888F-4A001C97CC88}"/>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55" name="Text Box 10">
          <a:extLst>
            <a:ext uri="{FF2B5EF4-FFF2-40B4-BE49-F238E27FC236}">
              <a16:creationId xmlns:a16="http://schemas.microsoft.com/office/drawing/2014/main" id="{B59D5772-8EDC-4680-B324-2AF009EDC948}"/>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56" name="Text Box 11">
          <a:extLst>
            <a:ext uri="{FF2B5EF4-FFF2-40B4-BE49-F238E27FC236}">
              <a16:creationId xmlns:a16="http://schemas.microsoft.com/office/drawing/2014/main" id="{4A46B7DE-7292-4136-8984-476A86FE8C5F}"/>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57" name="Text Box 12">
          <a:extLst>
            <a:ext uri="{FF2B5EF4-FFF2-40B4-BE49-F238E27FC236}">
              <a16:creationId xmlns:a16="http://schemas.microsoft.com/office/drawing/2014/main" id="{97C4A709-55A2-40D9-85CA-E7C87F0D4687}"/>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58" name="Text Box 13">
          <a:extLst>
            <a:ext uri="{FF2B5EF4-FFF2-40B4-BE49-F238E27FC236}">
              <a16:creationId xmlns:a16="http://schemas.microsoft.com/office/drawing/2014/main" id="{E2510DBD-2AAD-43BD-9AE9-1C013BC74B2B}"/>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59" name="Text Box 14">
          <a:extLst>
            <a:ext uri="{FF2B5EF4-FFF2-40B4-BE49-F238E27FC236}">
              <a16:creationId xmlns:a16="http://schemas.microsoft.com/office/drawing/2014/main" id="{E2AC91A5-6FFF-448D-A785-15D890449CEC}"/>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60" name="Text Box 15">
          <a:extLst>
            <a:ext uri="{FF2B5EF4-FFF2-40B4-BE49-F238E27FC236}">
              <a16:creationId xmlns:a16="http://schemas.microsoft.com/office/drawing/2014/main" id="{1244D599-9B56-4664-B692-B31FAE90D1DB}"/>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61" name="Text Box 16">
          <a:extLst>
            <a:ext uri="{FF2B5EF4-FFF2-40B4-BE49-F238E27FC236}">
              <a16:creationId xmlns:a16="http://schemas.microsoft.com/office/drawing/2014/main" id="{A5218BB4-5217-4076-BA54-3E412A66C361}"/>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62" name="Text Box 17">
          <a:extLst>
            <a:ext uri="{FF2B5EF4-FFF2-40B4-BE49-F238E27FC236}">
              <a16:creationId xmlns:a16="http://schemas.microsoft.com/office/drawing/2014/main" id="{E602E6E2-601D-4B95-AF7E-ACC7A5B4B008}"/>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63" name="Text Box 6">
          <a:extLst>
            <a:ext uri="{FF2B5EF4-FFF2-40B4-BE49-F238E27FC236}">
              <a16:creationId xmlns:a16="http://schemas.microsoft.com/office/drawing/2014/main" id="{3D5DB3CB-4413-4A10-96CC-B489181A1313}"/>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64" name="Text Box 7">
          <a:extLst>
            <a:ext uri="{FF2B5EF4-FFF2-40B4-BE49-F238E27FC236}">
              <a16:creationId xmlns:a16="http://schemas.microsoft.com/office/drawing/2014/main" id="{503CB737-BBD9-4A05-96A4-09C49578B95E}"/>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65" name="Text Box 8">
          <a:extLst>
            <a:ext uri="{FF2B5EF4-FFF2-40B4-BE49-F238E27FC236}">
              <a16:creationId xmlns:a16="http://schemas.microsoft.com/office/drawing/2014/main" id="{2F9CD184-F756-4C57-9D01-D1CB5C711A0E}"/>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66" name="Text Box 9">
          <a:extLst>
            <a:ext uri="{FF2B5EF4-FFF2-40B4-BE49-F238E27FC236}">
              <a16:creationId xmlns:a16="http://schemas.microsoft.com/office/drawing/2014/main" id="{241C2FCC-F420-486E-95D0-4CEB4B0C3926}"/>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67" name="Text Box 10">
          <a:extLst>
            <a:ext uri="{FF2B5EF4-FFF2-40B4-BE49-F238E27FC236}">
              <a16:creationId xmlns:a16="http://schemas.microsoft.com/office/drawing/2014/main" id="{A47786EC-E1BE-45DC-8B18-7AB46216754F}"/>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68" name="Text Box 11">
          <a:extLst>
            <a:ext uri="{FF2B5EF4-FFF2-40B4-BE49-F238E27FC236}">
              <a16:creationId xmlns:a16="http://schemas.microsoft.com/office/drawing/2014/main" id="{86B9BFB6-907C-4024-A3A7-B67D3C90E2AB}"/>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69" name="Text Box 12">
          <a:extLst>
            <a:ext uri="{FF2B5EF4-FFF2-40B4-BE49-F238E27FC236}">
              <a16:creationId xmlns:a16="http://schemas.microsoft.com/office/drawing/2014/main" id="{21E23B4C-BD2B-4265-9759-382F876CA1A1}"/>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70" name="Text Box 13">
          <a:extLst>
            <a:ext uri="{FF2B5EF4-FFF2-40B4-BE49-F238E27FC236}">
              <a16:creationId xmlns:a16="http://schemas.microsoft.com/office/drawing/2014/main" id="{8D7D7771-BAF0-4967-8D5D-483C43EABFE7}"/>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71" name="Text Box 14">
          <a:extLst>
            <a:ext uri="{FF2B5EF4-FFF2-40B4-BE49-F238E27FC236}">
              <a16:creationId xmlns:a16="http://schemas.microsoft.com/office/drawing/2014/main" id="{924BFC1D-8751-4512-8D20-E22304761657}"/>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72" name="Text Box 15">
          <a:extLst>
            <a:ext uri="{FF2B5EF4-FFF2-40B4-BE49-F238E27FC236}">
              <a16:creationId xmlns:a16="http://schemas.microsoft.com/office/drawing/2014/main" id="{7EE4D305-27DD-40AC-8124-8DB19443F82D}"/>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73" name="Text Box 16">
          <a:extLst>
            <a:ext uri="{FF2B5EF4-FFF2-40B4-BE49-F238E27FC236}">
              <a16:creationId xmlns:a16="http://schemas.microsoft.com/office/drawing/2014/main" id="{CA8E2B76-CEB9-4F92-B4CF-84B87AC229BE}"/>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74" name="Text Box 17">
          <a:extLst>
            <a:ext uri="{FF2B5EF4-FFF2-40B4-BE49-F238E27FC236}">
              <a16:creationId xmlns:a16="http://schemas.microsoft.com/office/drawing/2014/main" id="{29BFD397-E423-437F-B20A-724A0DA6B29C}"/>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75" name="Text Box 6">
          <a:extLst>
            <a:ext uri="{FF2B5EF4-FFF2-40B4-BE49-F238E27FC236}">
              <a16:creationId xmlns:a16="http://schemas.microsoft.com/office/drawing/2014/main" id="{B9A77906-9CFB-4332-86B2-60B914BB612B}"/>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76" name="Text Box 7">
          <a:extLst>
            <a:ext uri="{FF2B5EF4-FFF2-40B4-BE49-F238E27FC236}">
              <a16:creationId xmlns:a16="http://schemas.microsoft.com/office/drawing/2014/main" id="{9AB7731F-E194-4980-83B4-86B6C1F89167}"/>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77" name="Text Box 8">
          <a:extLst>
            <a:ext uri="{FF2B5EF4-FFF2-40B4-BE49-F238E27FC236}">
              <a16:creationId xmlns:a16="http://schemas.microsoft.com/office/drawing/2014/main" id="{399CB8BD-A8A1-428C-A8FA-44C5324EC20E}"/>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78" name="Text Box 9">
          <a:extLst>
            <a:ext uri="{FF2B5EF4-FFF2-40B4-BE49-F238E27FC236}">
              <a16:creationId xmlns:a16="http://schemas.microsoft.com/office/drawing/2014/main" id="{9C8C9455-E278-48F2-A128-3B6D2D77DCBC}"/>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79" name="Text Box 10">
          <a:extLst>
            <a:ext uri="{FF2B5EF4-FFF2-40B4-BE49-F238E27FC236}">
              <a16:creationId xmlns:a16="http://schemas.microsoft.com/office/drawing/2014/main" id="{1089BCDB-C144-486E-8DAC-7757080AC35A}"/>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80" name="Text Box 11">
          <a:extLst>
            <a:ext uri="{FF2B5EF4-FFF2-40B4-BE49-F238E27FC236}">
              <a16:creationId xmlns:a16="http://schemas.microsoft.com/office/drawing/2014/main" id="{5A4DB81F-11A0-4551-8171-4CF314E9FC1C}"/>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81" name="Text Box 12">
          <a:extLst>
            <a:ext uri="{FF2B5EF4-FFF2-40B4-BE49-F238E27FC236}">
              <a16:creationId xmlns:a16="http://schemas.microsoft.com/office/drawing/2014/main" id="{8356321A-CC75-4AE2-A332-42906FC06D9C}"/>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82" name="Text Box 13">
          <a:extLst>
            <a:ext uri="{FF2B5EF4-FFF2-40B4-BE49-F238E27FC236}">
              <a16:creationId xmlns:a16="http://schemas.microsoft.com/office/drawing/2014/main" id="{0C6486CA-3066-45B0-AD9A-6BD0E2C3573B}"/>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83" name="Text Box 14">
          <a:extLst>
            <a:ext uri="{FF2B5EF4-FFF2-40B4-BE49-F238E27FC236}">
              <a16:creationId xmlns:a16="http://schemas.microsoft.com/office/drawing/2014/main" id="{880CCA2C-B025-4973-AE8B-EC5A7BBA2507}"/>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84" name="Text Box 15">
          <a:extLst>
            <a:ext uri="{FF2B5EF4-FFF2-40B4-BE49-F238E27FC236}">
              <a16:creationId xmlns:a16="http://schemas.microsoft.com/office/drawing/2014/main" id="{ED1061CA-99A3-447B-B165-E9F983E7E20B}"/>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85" name="Text Box 16">
          <a:extLst>
            <a:ext uri="{FF2B5EF4-FFF2-40B4-BE49-F238E27FC236}">
              <a16:creationId xmlns:a16="http://schemas.microsoft.com/office/drawing/2014/main" id="{5F3FDC2B-A352-4663-BF66-E2B1BE0DB53C}"/>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86" name="Text Box 17">
          <a:extLst>
            <a:ext uri="{FF2B5EF4-FFF2-40B4-BE49-F238E27FC236}">
              <a16:creationId xmlns:a16="http://schemas.microsoft.com/office/drawing/2014/main" id="{D00212F1-BF7C-4D2F-A493-21F330744662}"/>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87" name="Text Box 6">
          <a:extLst>
            <a:ext uri="{FF2B5EF4-FFF2-40B4-BE49-F238E27FC236}">
              <a16:creationId xmlns:a16="http://schemas.microsoft.com/office/drawing/2014/main" id="{F39C9987-97C4-4E05-9A10-5FCF89F65FCD}"/>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88" name="Text Box 7">
          <a:extLst>
            <a:ext uri="{FF2B5EF4-FFF2-40B4-BE49-F238E27FC236}">
              <a16:creationId xmlns:a16="http://schemas.microsoft.com/office/drawing/2014/main" id="{B14E133B-019E-4505-9107-50B4D859E067}"/>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89" name="Text Box 8">
          <a:extLst>
            <a:ext uri="{FF2B5EF4-FFF2-40B4-BE49-F238E27FC236}">
              <a16:creationId xmlns:a16="http://schemas.microsoft.com/office/drawing/2014/main" id="{03328DA6-5281-4EE4-801C-F03B0C047A04}"/>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90" name="Text Box 9">
          <a:extLst>
            <a:ext uri="{FF2B5EF4-FFF2-40B4-BE49-F238E27FC236}">
              <a16:creationId xmlns:a16="http://schemas.microsoft.com/office/drawing/2014/main" id="{B6691E21-489B-409B-BCA2-DF9BB6D9E9EA}"/>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91" name="Text Box 10">
          <a:extLst>
            <a:ext uri="{FF2B5EF4-FFF2-40B4-BE49-F238E27FC236}">
              <a16:creationId xmlns:a16="http://schemas.microsoft.com/office/drawing/2014/main" id="{42B5B7F9-D116-4EC9-A679-4C82A3C89FE1}"/>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92" name="Text Box 11">
          <a:extLst>
            <a:ext uri="{FF2B5EF4-FFF2-40B4-BE49-F238E27FC236}">
              <a16:creationId xmlns:a16="http://schemas.microsoft.com/office/drawing/2014/main" id="{2F042E4C-9BAD-4C11-8A95-C8A1ACB063AC}"/>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93" name="Text Box 12">
          <a:extLst>
            <a:ext uri="{FF2B5EF4-FFF2-40B4-BE49-F238E27FC236}">
              <a16:creationId xmlns:a16="http://schemas.microsoft.com/office/drawing/2014/main" id="{B50ED570-7091-4855-9884-E7AD6A703BEF}"/>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94" name="Text Box 13">
          <a:extLst>
            <a:ext uri="{FF2B5EF4-FFF2-40B4-BE49-F238E27FC236}">
              <a16:creationId xmlns:a16="http://schemas.microsoft.com/office/drawing/2014/main" id="{87B6A9CD-E613-45B0-A326-B1F940E35BF9}"/>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95" name="Text Box 14">
          <a:extLst>
            <a:ext uri="{FF2B5EF4-FFF2-40B4-BE49-F238E27FC236}">
              <a16:creationId xmlns:a16="http://schemas.microsoft.com/office/drawing/2014/main" id="{E7CF5C05-5386-42C1-ACD1-31C15EF23BE6}"/>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96" name="Text Box 15">
          <a:extLst>
            <a:ext uri="{FF2B5EF4-FFF2-40B4-BE49-F238E27FC236}">
              <a16:creationId xmlns:a16="http://schemas.microsoft.com/office/drawing/2014/main" id="{27725FF3-8CD3-4510-B872-07501755BDF1}"/>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97" name="Text Box 16">
          <a:extLst>
            <a:ext uri="{FF2B5EF4-FFF2-40B4-BE49-F238E27FC236}">
              <a16:creationId xmlns:a16="http://schemas.microsoft.com/office/drawing/2014/main" id="{AFB4A831-2CEC-4C06-8DBC-0E6B301966D0}"/>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98" name="Text Box 17">
          <a:extLst>
            <a:ext uri="{FF2B5EF4-FFF2-40B4-BE49-F238E27FC236}">
              <a16:creationId xmlns:a16="http://schemas.microsoft.com/office/drawing/2014/main" id="{BFA2908F-96BC-4CB8-A474-DF0E3513BFDB}"/>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199" name="Text Box 7">
          <a:extLst>
            <a:ext uri="{FF2B5EF4-FFF2-40B4-BE49-F238E27FC236}">
              <a16:creationId xmlns:a16="http://schemas.microsoft.com/office/drawing/2014/main" id="{E9C2D5C1-4B52-4AF0-B5E8-9A6134432167}"/>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00" name="Text Box 8">
          <a:extLst>
            <a:ext uri="{FF2B5EF4-FFF2-40B4-BE49-F238E27FC236}">
              <a16:creationId xmlns:a16="http://schemas.microsoft.com/office/drawing/2014/main" id="{AD0DFD95-620A-451A-B512-636B9BB87D2E}"/>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01" name="Text Box 9">
          <a:extLst>
            <a:ext uri="{FF2B5EF4-FFF2-40B4-BE49-F238E27FC236}">
              <a16:creationId xmlns:a16="http://schemas.microsoft.com/office/drawing/2014/main" id="{1C5C556D-AD0C-4F29-A28D-0215ED499EA9}"/>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02" name="Text Box 10">
          <a:extLst>
            <a:ext uri="{FF2B5EF4-FFF2-40B4-BE49-F238E27FC236}">
              <a16:creationId xmlns:a16="http://schemas.microsoft.com/office/drawing/2014/main" id="{7A1CF7C7-F7CE-4F5B-AA4F-AD2957537627}"/>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03" name="Text Box 11">
          <a:extLst>
            <a:ext uri="{FF2B5EF4-FFF2-40B4-BE49-F238E27FC236}">
              <a16:creationId xmlns:a16="http://schemas.microsoft.com/office/drawing/2014/main" id="{BB972E1F-5D69-4756-8F61-AD336412EF36}"/>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04" name="Text Box 12">
          <a:extLst>
            <a:ext uri="{FF2B5EF4-FFF2-40B4-BE49-F238E27FC236}">
              <a16:creationId xmlns:a16="http://schemas.microsoft.com/office/drawing/2014/main" id="{EBBE0C1A-D11E-4CBB-9A1B-9FA5FE46D660}"/>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05" name="Text Box 13">
          <a:extLst>
            <a:ext uri="{FF2B5EF4-FFF2-40B4-BE49-F238E27FC236}">
              <a16:creationId xmlns:a16="http://schemas.microsoft.com/office/drawing/2014/main" id="{2FE76544-2E13-4DAA-AE1F-23C1118B7E94}"/>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06" name="Text Box 14">
          <a:extLst>
            <a:ext uri="{FF2B5EF4-FFF2-40B4-BE49-F238E27FC236}">
              <a16:creationId xmlns:a16="http://schemas.microsoft.com/office/drawing/2014/main" id="{A337522C-6164-4EC0-AAE2-419DBFB5F7DA}"/>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07" name="Text Box 15">
          <a:extLst>
            <a:ext uri="{FF2B5EF4-FFF2-40B4-BE49-F238E27FC236}">
              <a16:creationId xmlns:a16="http://schemas.microsoft.com/office/drawing/2014/main" id="{F4974774-6553-4834-9147-D5EF42BB624F}"/>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08" name="Text Box 16">
          <a:extLst>
            <a:ext uri="{FF2B5EF4-FFF2-40B4-BE49-F238E27FC236}">
              <a16:creationId xmlns:a16="http://schemas.microsoft.com/office/drawing/2014/main" id="{1604A658-3F30-4F88-B423-655D680740EE}"/>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09" name="Text Box 17">
          <a:extLst>
            <a:ext uri="{FF2B5EF4-FFF2-40B4-BE49-F238E27FC236}">
              <a16:creationId xmlns:a16="http://schemas.microsoft.com/office/drawing/2014/main" id="{EFF41BEA-E36A-4BB9-93AE-5F61DF75DD6F}"/>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10" name="Text Box 6">
          <a:extLst>
            <a:ext uri="{FF2B5EF4-FFF2-40B4-BE49-F238E27FC236}">
              <a16:creationId xmlns:a16="http://schemas.microsoft.com/office/drawing/2014/main" id="{67B7A535-5A66-4412-B822-ABD77B29AC5E}"/>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11" name="Text Box 7">
          <a:extLst>
            <a:ext uri="{FF2B5EF4-FFF2-40B4-BE49-F238E27FC236}">
              <a16:creationId xmlns:a16="http://schemas.microsoft.com/office/drawing/2014/main" id="{DA68CA18-F6FC-4C21-80C6-F515A2948D30}"/>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12" name="Text Box 8">
          <a:extLst>
            <a:ext uri="{FF2B5EF4-FFF2-40B4-BE49-F238E27FC236}">
              <a16:creationId xmlns:a16="http://schemas.microsoft.com/office/drawing/2014/main" id="{6617A260-D6D9-4E42-8BBB-B707D32201C1}"/>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13" name="Text Box 9">
          <a:extLst>
            <a:ext uri="{FF2B5EF4-FFF2-40B4-BE49-F238E27FC236}">
              <a16:creationId xmlns:a16="http://schemas.microsoft.com/office/drawing/2014/main" id="{A26C7EEF-EA6C-4989-AEBA-275D3873333B}"/>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14" name="Text Box 10">
          <a:extLst>
            <a:ext uri="{FF2B5EF4-FFF2-40B4-BE49-F238E27FC236}">
              <a16:creationId xmlns:a16="http://schemas.microsoft.com/office/drawing/2014/main" id="{EB3280D3-8C2F-4E8F-90D8-67F421B4493A}"/>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15" name="Text Box 11">
          <a:extLst>
            <a:ext uri="{FF2B5EF4-FFF2-40B4-BE49-F238E27FC236}">
              <a16:creationId xmlns:a16="http://schemas.microsoft.com/office/drawing/2014/main" id="{FFB29F2F-BA7D-4F9B-8749-1ECF13DD7FAC}"/>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16" name="Text Box 12">
          <a:extLst>
            <a:ext uri="{FF2B5EF4-FFF2-40B4-BE49-F238E27FC236}">
              <a16:creationId xmlns:a16="http://schemas.microsoft.com/office/drawing/2014/main" id="{B7D964F5-06C1-4F65-B8BD-6F3A6A788DFB}"/>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17" name="Text Box 13">
          <a:extLst>
            <a:ext uri="{FF2B5EF4-FFF2-40B4-BE49-F238E27FC236}">
              <a16:creationId xmlns:a16="http://schemas.microsoft.com/office/drawing/2014/main" id="{70322F50-2A11-4142-A21E-9AA1D6E0C35A}"/>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18" name="Text Box 14">
          <a:extLst>
            <a:ext uri="{FF2B5EF4-FFF2-40B4-BE49-F238E27FC236}">
              <a16:creationId xmlns:a16="http://schemas.microsoft.com/office/drawing/2014/main" id="{C2831CBE-FE1E-47D3-9D85-6EFB0E3DB4A2}"/>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19" name="Text Box 15">
          <a:extLst>
            <a:ext uri="{FF2B5EF4-FFF2-40B4-BE49-F238E27FC236}">
              <a16:creationId xmlns:a16="http://schemas.microsoft.com/office/drawing/2014/main" id="{5590F19E-5144-4429-9F72-B422695C8EE7}"/>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20" name="Text Box 16">
          <a:extLst>
            <a:ext uri="{FF2B5EF4-FFF2-40B4-BE49-F238E27FC236}">
              <a16:creationId xmlns:a16="http://schemas.microsoft.com/office/drawing/2014/main" id="{F9DC0519-15CF-493B-8CA8-34E2FDEF8272}"/>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21" name="Text Box 17">
          <a:extLst>
            <a:ext uri="{FF2B5EF4-FFF2-40B4-BE49-F238E27FC236}">
              <a16:creationId xmlns:a16="http://schemas.microsoft.com/office/drawing/2014/main" id="{5E9F7468-5B1C-42A0-AD5A-2A4739D0D917}"/>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22" name="Text Box 6">
          <a:extLst>
            <a:ext uri="{FF2B5EF4-FFF2-40B4-BE49-F238E27FC236}">
              <a16:creationId xmlns:a16="http://schemas.microsoft.com/office/drawing/2014/main" id="{624D22ED-CCA1-4C82-A5D8-B4FF78EA794E}"/>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23" name="Text Box 7">
          <a:extLst>
            <a:ext uri="{FF2B5EF4-FFF2-40B4-BE49-F238E27FC236}">
              <a16:creationId xmlns:a16="http://schemas.microsoft.com/office/drawing/2014/main" id="{3EFE79F9-4064-4A61-8979-6EB28092FF28}"/>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24" name="Text Box 8">
          <a:extLst>
            <a:ext uri="{FF2B5EF4-FFF2-40B4-BE49-F238E27FC236}">
              <a16:creationId xmlns:a16="http://schemas.microsoft.com/office/drawing/2014/main" id="{BC437890-E52F-45C8-A655-76A1B5BBA2BE}"/>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25" name="Text Box 9">
          <a:extLst>
            <a:ext uri="{FF2B5EF4-FFF2-40B4-BE49-F238E27FC236}">
              <a16:creationId xmlns:a16="http://schemas.microsoft.com/office/drawing/2014/main" id="{BAAAA588-23C4-4325-9733-4172AAA76182}"/>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26" name="Text Box 10">
          <a:extLst>
            <a:ext uri="{FF2B5EF4-FFF2-40B4-BE49-F238E27FC236}">
              <a16:creationId xmlns:a16="http://schemas.microsoft.com/office/drawing/2014/main" id="{A45BA196-1AEC-4F43-ADD6-C3F628510395}"/>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27" name="Text Box 11">
          <a:extLst>
            <a:ext uri="{FF2B5EF4-FFF2-40B4-BE49-F238E27FC236}">
              <a16:creationId xmlns:a16="http://schemas.microsoft.com/office/drawing/2014/main" id="{BF858511-3A2E-4CCE-8D23-5B9CDD303687}"/>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28" name="Text Box 12">
          <a:extLst>
            <a:ext uri="{FF2B5EF4-FFF2-40B4-BE49-F238E27FC236}">
              <a16:creationId xmlns:a16="http://schemas.microsoft.com/office/drawing/2014/main" id="{6BA6CEAB-0922-4EFE-95A4-F9DC02201C35}"/>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29" name="Text Box 13">
          <a:extLst>
            <a:ext uri="{FF2B5EF4-FFF2-40B4-BE49-F238E27FC236}">
              <a16:creationId xmlns:a16="http://schemas.microsoft.com/office/drawing/2014/main" id="{47BD4106-6FD7-44E6-A38C-0432713AB9BF}"/>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30" name="Text Box 14">
          <a:extLst>
            <a:ext uri="{FF2B5EF4-FFF2-40B4-BE49-F238E27FC236}">
              <a16:creationId xmlns:a16="http://schemas.microsoft.com/office/drawing/2014/main" id="{B019C004-CD7E-40BA-8964-47802EEE4429}"/>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31" name="Text Box 15">
          <a:extLst>
            <a:ext uri="{FF2B5EF4-FFF2-40B4-BE49-F238E27FC236}">
              <a16:creationId xmlns:a16="http://schemas.microsoft.com/office/drawing/2014/main" id="{F94B186F-A83C-4C3B-B273-C7B080C140E2}"/>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32" name="Text Box 16">
          <a:extLst>
            <a:ext uri="{FF2B5EF4-FFF2-40B4-BE49-F238E27FC236}">
              <a16:creationId xmlns:a16="http://schemas.microsoft.com/office/drawing/2014/main" id="{17E673F6-4E90-4305-88E9-6F354B7784CB}"/>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33" name="Text Box 17">
          <a:extLst>
            <a:ext uri="{FF2B5EF4-FFF2-40B4-BE49-F238E27FC236}">
              <a16:creationId xmlns:a16="http://schemas.microsoft.com/office/drawing/2014/main" id="{D00B4940-DF93-4D28-9064-9C3899797D65}"/>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34" name="Text Box 6">
          <a:extLst>
            <a:ext uri="{FF2B5EF4-FFF2-40B4-BE49-F238E27FC236}">
              <a16:creationId xmlns:a16="http://schemas.microsoft.com/office/drawing/2014/main" id="{758479E2-AAB5-4DF6-98BD-3F1C0755F0AC}"/>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35" name="Text Box 7">
          <a:extLst>
            <a:ext uri="{FF2B5EF4-FFF2-40B4-BE49-F238E27FC236}">
              <a16:creationId xmlns:a16="http://schemas.microsoft.com/office/drawing/2014/main" id="{090A91F7-EAD7-4DF8-B554-CA203A207311}"/>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36" name="Text Box 8">
          <a:extLst>
            <a:ext uri="{FF2B5EF4-FFF2-40B4-BE49-F238E27FC236}">
              <a16:creationId xmlns:a16="http://schemas.microsoft.com/office/drawing/2014/main" id="{5441E47B-2229-4490-A095-C8529ED3CEDD}"/>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37" name="Text Box 9">
          <a:extLst>
            <a:ext uri="{FF2B5EF4-FFF2-40B4-BE49-F238E27FC236}">
              <a16:creationId xmlns:a16="http://schemas.microsoft.com/office/drawing/2014/main" id="{B8C8E73A-F005-4093-B8BA-C88FD5FB3372}"/>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38" name="Text Box 10">
          <a:extLst>
            <a:ext uri="{FF2B5EF4-FFF2-40B4-BE49-F238E27FC236}">
              <a16:creationId xmlns:a16="http://schemas.microsoft.com/office/drawing/2014/main" id="{DA711829-7C40-4D30-AA52-BD0100914FE6}"/>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39" name="Text Box 11">
          <a:extLst>
            <a:ext uri="{FF2B5EF4-FFF2-40B4-BE49-F238E27FC236}">
              <a16:creationId xmlns:a16="http://schemas.microsoft.com/office/drawing/2014/main" id="{0129C1C3-5700-41C9-8C87-D9B5B05087BF}"/>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40" name="Text Box 12">
          <a:extLst>
            <a:ext uri="{FF2B5EF4-FFF2-40B4-BE49-F238E27FC236}">
              <a16:creationId xmlns:a16="http://schemas.microsoft.com/office/drawing/2014/main" id="{6D43D857-D6DD-4D03-93B8-A1756F496C4F}"/>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41" name="Text Box 13">
          <a:extLst>
            <a:ext uri="{FF2B5EF4-FFF2-40B4-BE49-F238E27FC236}">
              <a16:creationId xmlns:a16="http://schemas.microsoft.com/office/drawing/2014/main" id="{A28CA8E5-9023-4BF0-A76F-66D0A0DD78FB}"/>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42" name="Text Box 14">
          <a:extLst>
            <a:ext uri="{FF2B5EF4-FFF2-40B4-BE49-F238E27FC236}">
              <a16:creationId xmlns:a16="http://schemas.microsoft.com/office/drawing/2014/main" id="{60511B82-6082-43FB-9886-D8CAFAE50A24}"/>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43" name="Text Box 15">
          <a:extLst>
            <a:ext uri="{FF2B5EF4-FFF2-40B4-BE49-F238E27FC236}">
              <a16:creationId xmlns:a16="http://schemas.microsoft.com/office/drawing/2014/main" id="{F07C7B71-FD8F-4D09-B7A7-7158ABF5B380}"/>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44" name="Text Box 16">
          <a:extLst>
            <a:ext uri="{FF2B5EF4-FFF2-40B4-BE49-F238E27FC236}">
              <a16:creationId xmlns:a16="http://schemas.microsoft.com/office/drawing/2014/main" id="{59328662-9C4D-4768-A65E-DFBFD3C25976}"/>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45" name="Text Box 17">
          <a:extLst>
            <a:ext uri="{FF2B5EF4-FFF2-40B4-BE49-F238E27FC236}">
              <a16:creationId xmlns:a16="http://schemas.microsoft.com/office/drawing/2014/main" id="{E1F7A629-7C25-4827-87A2-EDCE21D391C7}"/>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46" name="Text Box 7">
          <a:extLst>
            <a:ext uri="{FF2B5EF4-FFF2-40B4-BE49-F238E27FC236}">
              <a16:creationId xmlns:a16="http://schemas.microsoft.com/office/drawing/2014/main" id="{7221320A-6F00-47DB-8816-EC1208B7E526}"/>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47" name="Text Box 8">
          <a:extLst>
            <a:ext uri="{FF2B5EF4-FFF2-40B4-BE49-F238E27FC236}">
              <a16:creationId xmlns:a16="http://schemas.microsoft.com/office/drawing/2014/main" id="{A2B07D0C-7F12-47F8-8AD2-77FC524F0912}"/>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48" name="Text Box 9">
          <a:extLst>
            <a:ext uri="{FF2B5EF4-FFF2-40B4-BE49-F238E27FC236}">
              <a16:creationId xmlns:a16="http://schemas.microsoft.com/office/drawing/2014/main" id="{FD5BD389-CF1A-4385-B64E-90B9BB70EDCA}"/>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49" name="Text Box 10">
          <a:extLst>
            <a:ext uri="{FF2B5EF4-FFF2-40B4-BE49-F238E27FC236}">
              <a16:creationId xmlns:a16="http://schemas.microsoft.com/office/drawing/2014/main" id="{58D753AB-8A9E-4255-AF2A-402F9E81C8DD}"/>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50" name="Text Box 11">
          <a:extLst>
            <a:ext uri="{FF2B5EF4-FFF2-40B4-BE49-F238E27FC236}">
              <a16:creationId xmlns:a16="http://schemas.microsoft.com/office/drawing/2014/main" id="{4EA49D21-D1F1-4BB3-A890-21BF7CC7C8AF}"/>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51" name="Text Box 12">
          <a:extLst>
            <a:ext uri="{FF2B5EF4-FFF2-40B4-BE49-F238E27FC236}">
              <a16:creationId xmlns:a16="http://schemas.microsoft.com/office/drawing/2014/main" id="{D4FB7EFB-293D-4F37-A6E8-A552048D6327}"/>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52" name="Text Box 13">
          <a:extLst>
            <a:ext uri="{FF2B5EF4-FFF2-40B4-BE49-F238E27FC236}">
              <a16:creationId xmlns:a16="http://schemas.microsoft.com/office/drawing/2014/main" id="{7F8A1F3E-7BAC-437D-8767-BC723965A0EE}"/>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53" name="Text Box 14">
          <a:extLst>
            <a:ext uri="{FF2B5EF4-FFF2-40B4-BE49-F238E27FC236}">
              <a16:creationId xmlns:a16="http://schemas.microsoft.com/office/drawing/2014/main" id="{6B0E01A7-6E59-4D72-8CB9-8BEDA2649037}"/>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54" name="Text Box 15">
          <a:extLst>
            <a:ext uri="{FF2B5EF4-FFF2-40B4-BE49-F238E27FC236}">
              <a16:creationId xmlns:a16="http://schemas.microsoft.com/office/drawing/2014/main" id="{22CBAF16-D809-45A7-8FBB-CA6420C21C4A}"/>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55" name="Text Box 16">
          <a:extLst>
            <a:ext uri="{FF2B5EF4-FFF2-40B4-BE49-F238E27FC236}">
              <a16:creationId xmlns:a16="http://schemas.microsoft.com/office/drawing/2014/main" id="{33C5FA15-0669-4953-9446-9FEC720EC16F}"/>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56" name="Text Box 17">
          <a:extLst>
            <a:ext uri="{FF2B5EF4-FFF2-40B4-BE49-F238E27FC236}">
              <a16:creationId xmlns:a16="http://schemas.microsoft.com/office/drawing/2014/main" id="{6F4DE41A-588E-4803-A762-8E46F9399837}"/>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57" name="Text Box 6">
          <a:extLst>
            <a:ext uri="{FF2B5EF4-FFF2-40B4-BE49-F238E27FC236}">
              <a16:creationId xmlns:a16="http://schemas.microsoft.com/office/drawing/2014/main" id="{F6FBA998-A373-4FFE-82BA-E9503100DA71}"/>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58" name="Text Box 7">
          <a:extLst>
            <a:ext uri="{FF2B5EF4-FFF2-40B4-BE49-F238E27FC236}">
              <a16:creationId xmlns:a16="http://schemas.microsoft.com/office/drawing/2014/main" id="{88C4AF72-C92A-41E2-BE23-856690C2DFD3}"/>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59" name="Text Box 8">
          <a:extLst>
            <a:ext uri="{FF2B5EF4-FFF2-40B4-BE49-F238E27FC236}">
              <a16:creationId xmlns:a16="http://schemas.microsoft.com/office/drawing/2014/main" id="{D4E031D4-49E7-4D53-B7F4-3565F664961C}"/>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60" name="Text Box 9">
          <a:extLst>
            <a:ext uri="{FF2B5EF4-FFF2-40B4-BE49-F238E27FC236}">
              <a16:creationId xmlns:a16="http://schemas.microsoft.com/office/drawing/2014/main" id="{FEF45554-4C26-480B-A22C-745BDA6EC64F}"/>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61" name="Text Box 10">
          <a:extLst>
            <a:ext uri="{FF2B5EF4-FFF2-40B4-BE49-F238E27FC236}">
              <a16:creationId xmlns:a16="http://schemas.microsoft.com/office/drawing/2014/main" id="{051004F6-678B-4742-B16F-6F410AB630D4}"/>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62" name="Text Box 11">
          <a:extLst>
            <a:ext uri="{FF2B5EF4-FFF2-40B4-BE49-F238E27FC236}">
              <a16:creationId xmlns:a16="http://schemas.microsoft.com/office/drawing/2014/main" id="{24052495-528C-4EE8-823D-6B176EDE4FB8}"/>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63" name="Text Box 12">
          <a:extLst>
            <a:ext uri="{FF2B5EF4-FFF2-40B4-BE49-F238E27FC236}">
              <a16:creationId xmlns:a16="http://schemas.microsoft.com/office/drawing/2014/main" id="{44CFED07-F249-4FE5-8991-BCC8327B9FB9}"/>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64" name="Text Box 13">
          <a:extLst>
            <a:ext uri="{FF2B5EF4-FFF2-40B4-BE49-F238E27FC236}">
              <a16:creationId xmlns:a16="http://schemas.microsoft.com/office/drawing/2014/main" id="{FC79D612-F83A-4EBA-9E68-8DA66821A42B}"/>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65" name="Text Box 14">
          <a:extLst>
            <a:ext uri="{FF2B5EF4-FFF2-40B4-BE49-F238E27FC236}">
              <a16:creationId xmlns:a16="http://schemas.microsoft.com/office/drawing/2014/main" id="{E3EA0E30-61D6-487F-8C14-4B4B0A1F2353}"/>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66" name="Text Box 15">
          <a:extLst>
            <a:ext uri="{FF2B5EF4-FFF2-40B4-BE49-F238E27FC236}">
              <a16:creationId xmlns:a16="http://schemas.microsoft.com/office/drawing/2014/main" id="{F7AD602B-0E25-4962-8B5F-64AB52AC3CFE}"/>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67" name="Text Box 16">
          <a:extLst>
            <a:ext uri="{FF2B5EF4-FFF2-40B4-BE49-F238E27FC236}">
              <a16:creationId xmlns:a16="http://schemas.microsoft.com/office/drawing/2014/main" id="{E5766F81-EE60-4312-AC92-5C0653B52105}"/>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68" name="Text Box 17">
          <a:extLst>
            <a:ext uri="{FF2B5EF4-FFF2-40B4-BE49-F238E27FC236}">
              <a16:creationId xmlns:a16="http://schemas.microsoft.com/office/drawing/2014/main" id="{CDE48853-CCED-4634-B1E0-937AC97BBDEA}"/>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69" name="Text Box 6">
          <a:extLst>
            <a:ext uri="{FF2B5EF4-FFF2-40B4-BE49-F238E27FC236}">
              <a16:creationId xmlns:a16="http://schemas.microsoft.com/office/drawing/2014/main" id="{ED7829B6-51D8-4564-9F38-85B35925BC14}"/>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70" name="Text Box 7">
          <a:extLst>
            <a:ext uri="{FF2B5EF4-FFF2-40B4-BE49-F238E27FC236}">
              <a16:creationId xmlns:a16="http://schemas.microsoft.com/office/drawing/2014/main" id="{2FBD3522-229B-4E64-A0EF-860344272394}"/>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71" name="Text Box 8">
          <a:extLst>
            <a:ext uri="{FF2B5EF4-FFF2-40B4-BE49-F238E27FC236}">
              <a16:creationId xmlns:a16="http://schemas.microsoft.com/office/drawing/2014/main" id="{5C609FFC-7F20-4975-A5A0-2E9F77746419}"/>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72" name="Text Box 9">
          <a:extLst>
            <a:ext uri="{FF2B5EF4-FFF2-40B4-BE49-F238E27FC236}">
              <a16:creationId xmlns:a16="http://schemas.microsoft.com/office/drawing/2014/main" id="{830087C2-659B-40C6-A3BC-F0B6F1A427AE}"/>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73" name="Text Box 10">
          <a:extLst>
            <a:ext uri="{FF2B5EF4-FFF2-40B4-BE49-F238E27FC236}">
              <a16:creationId xmlns:a16="http://schemas.microsoft.com/office/drawing/2014/main" id="{CCF3177A-46B5-44C6-8D8F-031171896E06}"/>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74" name="Text Box 11">
          <a:extLst>
            <a:ext uri="{FF2B5EF4-FFF2-40B4-BE49-F238E27FC236}">
              <a16:creationId xmlns:a16="http://schemas.microsoft.com/office/drawing/2014/main" id="{BA6F1F69-E489-4C5E-BD61-F50659A4D0F5}"/>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75" name="Text Box 12">
          <a:extLst>
            <a:ext uri="{FF2B5EF4-FFF2-40B4-BE49-F238E27FC236}">
              <a16:creationId xmlns:a16="http://schemas.microsoft.com/office/drawing/2014/main" id="{57CF517A-090B-4B63-BCB4-A6087DB28F0E}"/>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76" name="Text Box 13">
          <a:extLst>
            <a:ext uri="{FF2B5EF4-FFF2-40B4-BE49-F238E27FC236}">
              <a16:creationId xmlns:a16="http://schemas.microsoft.com/office/drawing/2014/main" id="{CF5AC691-0D33-4EF7-8D90-86117EDD4C4C}"/>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77" name="Text Box 14">
          <a:extLst>
            <a:ext uri="{FF2B5EF4-FFF2-40B4-BE49-F238E27FC236}">
              <a16:creationId xmlns:a16="http://schemas.microsoft.com/office/drawing/2014/main" id="{191AC2A4-C2A3-4708-809D-C0C7BA06D959}"/>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78" name="Text Box 15">
          <a:extLst>
            <a:ext uri="{FF2B5EF4-FFF2-40B4-BE49-F238E27FC236}">
              <a16:creationId xmlns:a16="http://schemas.microsoft.com/office/drawing/2014/main" id="{E16747D6-D269-4267-9EDF-D848AFAE5E30}"/>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79" name="Text Box 16">
          <a:extLst>
            <a:ext uri="{FF2B5EF4-FFF2-40B4-BE49-F238E27FC236}">
              <a16:creationId xmlns:a16="http://schemas.microsoft.com/office/drawing/2014/main" id="{84E90451-C0D8-403B-8BCA-23AAADA96785}"/>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80" name="Text Box 17">
          <a:extLst>
            <a:ext uri="{FF2B5EF4-FFF2-40B4-BE49-F238E27FC236}">
              <a16:creationId xmlns:a16="http://schemas.microsoft.com/office/drawing/2014/main" id="{9853D430-8988-4A7C-A781-D2691524FBE4}"/>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81" name="Text Box 6">
          <a:extLst>
            <a:ext uri="{FF2B5EF4-FFF2-40B4-BE49-F238E27FC236}">
              <a16:creationId xmlns:a16="http://schemas.microsoft.com/office/drawing/2014/main" id="{73B4603E-A13C-4728-86F9-1AF194C9ACA5}"/>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82" name="Text Box 7">
          <a:extLst>
            <a:ext uri="{FF2B5EF4-FFF2-40B4-BE49-F238E27FC236}">
              <a16:creationId xmlns:a16="http://schemas.microsoft.com/office/drawing/2014/main" id="{889AE203-70EF-4429-A77C-1853E62B7C75}"/>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83" name="Text Box 8">
          <a:extLst>
            <a:ext uri="{FF2B5EF4-FFF2-40B4-BE49-F238E27FC236}">
              <a16:creationId xmlns:a16="http://schemas.microsoft.com/office/drawing/2014/main" id="{2F558993-CC5E-46BD-81CE-0AB8FA9D9EF4}"/>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84" name="Text Box 9">
          <a:extLst>
            <a:ext uri="{FF2B5EF4-FFF2-40B4-BE49-F238E27FC236}">
              <a16:creationId xmlns:a16="http://schemas.microsoft.com/office/drawing/2014/main" id="{8F98D97A-C678-4779-A887-CE0639352AE7}"/>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85" name="Text Box 10">
          <a:extLst>
            <a:ext uri="{FF2B5EF4-FFF2-40B4-BE49-F238E27FC236}">
              <a16:creationId xmlns:a16="http://schemas.microsoft.com/office/drawing/2014/main" id="{3B05CFEC-7423-417E-A474-E8B18BF29AB9}"/>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86" name="Text Box 11">
          <a:extLst>
            <a:ext uri="{FF2B5EF4-FFF2-40B4-BE49-F238E27FC236}">
              <a16:creationId xmlns:a16="http://schemas.microsoft.com/office/drawing/2014/main" id="{6FE2D3D3-427E-49CB-941E-F689A3C01290}"/>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87" name="Text Box 12">
          <a:extLst>
            <a:ext uri="{FF2B5EF4-FFF2-40B4-BE49-F238E27FC236}">
              <a16:creationId xmlns:a16="http://schemas.microsoft.com/office/drawing/2014/main" id="{1AF675DC-79C4-459E-BAB0-ACFF6A832991}"/>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88" name="Text Box 13">
          <a:extLst>
            <a:ext uri="{FF2B5EF4-FFF2-40B4-BE49-F238E27FC236}">
              <a16:creationId xmlns:a16="http://schemas.microsoft.com/office/drawing/2014/main" id="{830C9798-D652-4475-B809-96B2F1CA043C}"/>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89" name="Text Box 14">
          <a:extLst>
            <a:ext uri="{FF2B5EF4-FFF2-40B4-BE49-F238E27FC236}">
              <a16:creationId xmlns:a16="http://schemas.microsoft.com/office/drawing/2014/main" id="{376624B7-E905-4912-9A2C-BB3AA9DF6DB0}"/>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90" name="Text Box 15">
          <a:extLst>
            <a:ext uri="{FF2B5EF4-FFF2-40B4-BE49-F238E27FC236}">
              <a16:creationId xmlns:a16="http://schemas.microsoft.com/office/drawing/2014/main" id="{0BA3714F-545C-4D25-8FE1-09651861FE41}"/>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91" name="Text Box 16">
          <a:extLst>
            <a:ext uri="{FF2B5EF4-FFF2-40B4-BE49-F238E27FC236}">
              <a16:creationId xmlns:a16="http://schemas.microsoft.com/office/drawing/2014/main" id="{96242A6C-CEA7-4226-B6A7-2AE7CC54A0FB}"/>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92" name="Text Box 17">
          <a:extLst>
            <a:ext uri="{FF2B5EF4-FFF2-40B4-BE49-F238E27FC236}">
              <a16:creationId xmlns:a16="http://schemas.microsoft.com/office/drawing/2014/main" id="{0BD31653-2574-465A-B5A8-EC699113CE6A}"/>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93" name="Text Box 7">
          <a:extLst>
            <a:ext uri="{FF2B5EF4-FFF2-40B4-BE49-F238E27FC236}">
              <a16:creationId xmlns:a16="http://schemas.microsoft.com/office/drawing/2014/main" id="{DB11E568-046C-4D3F-92EE-4FA09664E39F}"/>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94" name="Text Box 8">
          <a:extLst>
            <a:ext uri="{FF2B5EF4-FFF2-40B4-BE49-F238E27FC236}">
              <a16:creationId xmlns:a16="http://schemas.microsoft.com/office/drawing/2014/main" id="{D214353D-EBFA-4EB0-AF1D-AC9B69E6FDF8}"/>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95" name="Text Box 9">
          <a:extLst>
            <a:ext uri="{FF2B5EF4-FFF2-40B4-BE49-F238E27FC236}">
              <a16:creationId xmlns:a16="http://schemas.microsoft.com/office/drawing/2014/main" id="{38250664-7E95-4050-AEBC-0C1B7B9155D0}"/>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96" name="Text Box 10">
          <a:extLst>
            <a:ext uri="{FF2B5EF4-FFF2-40B4-BE49-F238E27FC236}">
              <a16:creationId xmlns:a16="http://schemas.microsoft.com/office/drawing/2014/main" id="{26EB8D3C-52A1-4C10-9523-7C65051AD782}"/>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97" name="Text Box 11">
          <a:extLst>
            <a:ext uri="{FF2B5EF4-FFF2-40B4-BE49-F238E27FC236}">
              <a16:creationId xmlns:a16="http://schemas.microsoft.com/office/drawing/2014/main" id="{515C7412-E4E1-4237-98A1-EDD434DAC230}"/>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98" name="Text Box 12">
          <a:extLst>
            <a:ext uri="{FF2B5EF4-FFF2-40B4-BE49-F238E27FC236}">
              <a16:creationId xmlns:a16="http://schemas.microsoft.com/office/drawing/2014/main" id="{F0525DE0-B15B-435D-AE84-FB35F7EF1FDD}"/>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299" name="Text Box 13">
          <a:extLst>
            <a:ext uri="{FF2B5EF4-FFF2-40B4-BE49-F238E27FC236}">
              <a16:creationId xmlns:a16="http://schemas.microsoft.com/office/drawing/2014/main" id="{D7558ACE-A0A3-4FE0-A5E6-BE2E6F9AAF3C}"/>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00" name="Text Box 14">
          <a:extLst>
            <a:ext uri="{FF2B5EF4-FFF2-40B4-BE49-F238E27FC236}">
              <a16:creationId xmlns:a16="http://schemas.microsoft.com/office/drawing/2014/main" id="{C849398C-F7F8-4148-9B09-A6FE35EDC2DA}"/>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01" name="Text Box 15">
          <a:extLst>
            <a:ext uri="{FF2B5EF4-FFF2-40B4-BE49-F238E27FC236}">
              <a16:creationId xmlns:a16="http://schemas.microsoft.com/office/drawing/2014/main" id="{6D8F1871-8364-40EE-ABD5-03EE17EDD78B}"/>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02" name="Text Box 16">
          <a:extLst>
            <a:ext uri="{FF2B5EF4-FFF2-40B4-BE49-F238E27FC236}">
              <a16:creationId xmlns:a16="http://schemas.microsoft.com/office/drawing/2014/main" id="{D58FB8AD-B8FA-44DA-91EC-253C47D0849E}"/>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03" name="Text Box 17">
          <a:extLst>
            <a:ext uri="{FF2B5EF4-FFF2-40B4-BE49-F238E27FC236}">
              <a16:creationId xmlns:a16="http://schemas.microsoft.com/office/drawing/2014/main" id="{618DC224-94A9-4674-AC28-C3D05C1ED60E}"/>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04" name="Text Box 6">
          <a:extLst>
            <a:ext uri="{FF2B5EF4-FFF2-40B4-BE49-F238E27FC236}">
              <a16:creationId xmlns:a16="http://schemas.microsoft.com/office/drawing/2014/main" id="{EFEC0A62-D6E2-4429-818A-11EC7BFD6E4E}"/>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05" name="Text Box 7">
          <a:extLst>
            <a:ext uri="{FF2B5EF4-FFF2-40B4-BE49-F238E27FC236}">
              <a16:creationId xmlns:a16="http://schemas.microsoft.com/office/drawing/2014/main" id="{9994DFAC-BC88-4780-9BE7-3CF1AD8AEDFB}"/>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06" name="Text Box 8">
          <a:extLst>
            <a:ext uri="{FF2B5EF4-FFF2-40B4-BE49-F238E27FC236}">
              <a16:creationId xmlns:a16="http://schemas.microsoft.com/office/drawing/2014/main" id="{AAC9BF64-D8D5-4A16-8F16-5BE2F26EC261}"/>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07" name="Text Box 9">
          <a:extLst>
            <a:ext uri="{FF2B5EF4-FFF2-40B4-BE49-F238E27FC236}">
              <a16:creationId xmlns:a16="http://schemas.microsoft.com/office/drawing/2014/main" id="{2A963C97-5CAB-4E2B-8593-D748A919F2A7}"/>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08" name="Text Box 10">
          <a:extLst>
            <a:ext uri="{FF2B5EF4-FFF2-40B4-BE49-F238E27FC236}">
              <a16:creationId xmlns:a16="http://schemas.microsoft.com/office/drawing/2014/main" id="{9DE3CB8D-56CE-4690-ABD3-ECFBA803371B}"/>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09" name="Text Box 11">
          <a:extLst>
            <a:ext uri="{FF2B5EF4-FFF2-40B4-BE49-F238E27FC236}">
              <a16:creationId xmlns:a16="http://schemas.microsoft.com/office/drawing/2014/main" id="{AC4E7300-C11C-4A6C-B9FB-484C0D82605B}"/>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10" name="Text Box 12">
          <a:extLst>
            <a:ext uri="{FF2B5EF4-FFF2-40B4-BE49-F238E27FC236}">
              <a16:creationId xmlns:a16="http://schemas.microsoft.com/office/drawing/2014/main" id="{633E3437-6D31-475E-B21C-CE7C1807964C}"/>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11" name="Text Box 13">
          <a:extLst>
            <a:ext uri="{FF2B5EF4-FFF2-40B4-BE49-F238E27FC236}">
              <a16:creationId xmlns:a16="http://schemas.microsoft.com/office/drawing/2014/main" id="{49AC23E9-C02E-4FA1-8781-2F103187A40F}"/>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12" name="Text Box 14">
          <a:extLst>
            <a:ext uri="{FF2B5EF4-FFF2-40B4-BE49-F238E27FC236}">
              <a16:creationId xmlns:a16="http://schemas.microsoft.com/office/drawing/2014/main" id="{A2F53777-75E8-4E23-B30E-067A28097609}"/>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13" name="Text Box 15">
          <a:extLst>
            <a:ext uri="{FF2B5EF4-FFF2-40B4-BE49-F238E27FC236}">
              <a16:creationId xmlns:a16="http://schemas.microsoft.com/office/drawing/2014/main" id="{87851245-3797-4770-AE24-4CD6EC3B1F81}"/>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14" name="Text Box 16">
          <a:extLst>
            <a:ext uri="{FF2B5EF4-FFF2-40B4-BE49-F238E27FC236}">
              <a16:creationId xmlns:a16="http://schemas.microsoft.com/office/drawing/2014/main" id="{4C76F392-465B-47C6-AE71-68C11526C8B0}"/>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15" name="Text Box 17">
          <a:extLst>
            <a:ext uri="{FF2B5EF4-FFF2-40B4-BE49-F238E27FC236}">
              <a16:creationId xmlns:a16="http://schemas.microsoft.com/office/drawing/2014/main" id="{3945F275-EBEF-4FEA-8B0B-5F8F13D18168}"/>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16" name="Text Box 6">
          <a:extLst>
            <a:ext uri="{FF2B5EF4-FFF2-40B4-BE49-F238E27FC236}">
              <a16:creationId xmlns:a16="http://schemas.microsoft.com/office/drawing/2014/main" id="{AD1976C3-9D01-4077-962A-E0D411444FFB}"/>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17" name="Text Box 7">
          <a:extLst>
            <a:ext uri="{FF2B5EF4-FFF2-40B4-BE49-F238E27FC236}">
              <a16:creationId xmlns:a16="http://schemas.microsoft.com/office/drawing/2014/main" id="{A4F8EBB2-E27E-49C6-8449-F5CC41554CB7}"/>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18" name="Text Box 8">
          <a:extLst>
            <a:ext uri="{FF2B5EF4-FFF2-40B4-BE49-F238E27FC236}">
              <a16:creationId xmlns:a16="http://schemas.microsoft.com/office/drawing/2014/main" id="{46B41C45-98C8-4CD9-99DA-C995F6591095}"/>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19" name="Text Box 9">
          <a:extLst>
            <a:ext uri="{FF2B5EF4-FFF2-40B4-BE49-F238E27FC236}">
              <a16:creationId xmlns:a16="http://schemas.microsoft.com/office/drawing/2014/main" id="{D0219AA0-0BFD-4402-B334-8398A6133298}"/>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20" name="Text Box 10">
          <a:extLst>
            <a:ext uri="{FF2B5EF4-FFF2-40B4-BE49-F238E27FC236}">
              <a16:creationId xmlns:a16="http://schemas.microsoft.com/office/drawing/2014/main" id="{76B40A67-DF98-436A-8202-25BAD36AC92F}"/>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21" name="Text Box 11">
          <a:extLst>
            <a:ext uri="{FF2B5EF4-FFF2-40B4-BE49-F238E27FC236}">
              <a16:creationId xmlns:a16="http://schemas.microsoft.com/office/drawing/2014/main" id="{418CE9B9-5350-4F2E-9824-E2F9B37E9F09}"/>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22" name="Text Box 12">
          <a:extLst>
            <a:ext uri="{FF2B5EF4-FFF2-40B4-BE49-F238E27FC236}">
              <a16:creationId xmlns:a16="http://schemas.microsoft.com/office/drawing/2014/main" id="{B2F0329E-4430-4791-981F-B273ED438F33}"/>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23" name="Text Box 13">
          <a:extLst>
            <a:ext uri="{FF2B5EF4-FFF2-40B4-BE49-F238E27FC236}">
              <a16:creationId xmlns:a16="http://schemas.microsoft.com/office/drawing/2014/main" id="{2F023BBA-447A-4CA3-AE82-A94F331A556A}"/>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24" name="Text Box 14">
          <a:extLst>
            <a:ext uri="{FF2B5EF4-FFF2-40B4-BE49-F238E27FC236}">
              <a16:creationId xmlns:a16="http://schemas.microsoft.com/office/drawing/2014/main" id="{B68E1B5F-E09C-464F-A885-CC576AF517B8}"/>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25" name="Text Box 15">
          <a:extLst>
            <a:ext uri="{FF2B5EF4-FFF2-40B4-BE49-F238E27FC236}">
              <a16:creationId xmlns:a16="http://schemas.microsoft.com/office/drawing/2014/main" id="{775C626A-8C94-43CD-975D-49D8EE8EC9B9}"/>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26" name="Text Box 16">
          <a:extLst>
            <a:ext uri="{FF2B5EF4-FFF2-40B4-BE49-F238E27FC236}">
              <a16:creationId xmlns:a16="http://schemas.microsoft.com/office/drawing/2014/main" id="{60BC3EC5-1922-4A4A-80A1-948452FDAFED}"/>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27" name="Text Box 17">
          <a:extLst>
            <a:ext uri="{FF2B5EF4-FFF2-40B4-BE49-F238E27FC236}">
              <a16:creationId xmlns:a16="http://schemas.microsoft.com/office/drawing/2014/main" id="{9531F529-6D51-4A7B-A555-CCB1F8CAB7A2}"/>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28" name="Text Box 6">
          <a:extLst>
            <a:ext uri="{FF2B5EF4-FFF2-40B4-BE49-F238E27FC236}">
              <a16:creationId xmlns:a16="http://schemas.microsoft.com/office/drawing/2014/main" id="{B0CB935A-DE82-4BC7-A4FA-2BE9AFC295DD}"/>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29" name="Text Box 7">
          <a:extLst>
            <a:ext uri="{FF2B5EF4-FFF2-40B4-BE49-F238E27FC236}">
              <a16:creationId xmlns:a16="http://schemas.microsoft.com/office/drawing/2014/main" id="{89371F58-61A2-4E28-B1E9-52F1D7B31573}"/>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30" name="Text Box 8">
          <a:extLst>
            <a:ext uri="{FF2B5EF4-FFF2-40B4-BE49-F238E27FC236}">
              <a16:creationId xmlns:a16="http://schemas.microsoft.com/office/drawing/2014/main" id="{082EC54D-C5BB-4FB3-A631-04FE0470047F}"/>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31" name="Text Box 9">
          <a:extLst>
            <a:ext uri="{FF2B5EF4-FFF2-40B4-BE49-F238E27FC236}">
              <a16:creationId xmlns:a16="http://schemas.microsoft.com/office/drawing/2014/main" id="{B7D471D2-02BB-4B12-BAED-06BD3FCE0042}"/>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32" name="Text Box 10">
          <a:extLst>
            <a:ext uri="{FF2B5EF4-FFF2-40B4-BE49-F238E27FC236}">
              <a16:creationId xmlns:a16="http://schemas.microsoft.com/office/drawing/2014/main" id="{5C991580-C82D-4E4B-8CC7-23D1829E7F33}"/>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33" name="Text Box 11">
          <a:extLst>
            <a:ext uri="{FF2B5EF4-FFF2-40B4-BE49-F238E27FC236}">
              <a16:creationId xmlns:a16="http://schemas.microsoft.com/office/drawing/2014/main" id="{3229611C-4FB6-40B3-98DB-8F5C0A7DF552}"/>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34" name="Text Box 12">
          <a:extLst>
            <a:ext uri="{FF2B5EF4-FFF2-40B4-BE49-F238E27FC236}">
              <a16:creationId xmlns:a16="http://schemas.microsoft.com/office/drawing/2014/main" id="{0CCB8EE1-2656-479D-B4CE-41C3F83D359C}"/>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35" name="Text Box 13">
          <a:extLst>
            <a:ext uri="{FF2B5EF4-FFF2-40B4-BE49-F238E27FC236}">
              <a16:creationId xmlns:a16="http://schemas.microsoft.com/office/drawing/2014/main" id="{8C1EA338-2D1E-477A-A7F9-7E9D5C45A058}"/>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36" name="Text Box 14">
          <a:extLst>
            <a:ext uri="{FF2B5EF4-FFF2-40B4-BE49-F238E27FC236}">
              <a16:creationId xmlns:a16="http://schemas.microsoft.com/office/drawing/2014/main" id="{72AFA5B6-BD3B-4A13-A214-1B8EA9C512EC}"/>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37" name="Text Box 15">
          <a:extLst>
            <a:ext uri="{FF2B5EF4-FFF2-40B4-BE49-F238E27FC236}">
              <a16:creationId xmlns:a16="http://schemas.microsoft.com/office/drawing/2014/main" id="{3FFBFACA-98CC-4362-8223-C632CF62ED53}"/>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38" name="Text Box 16">
          <a:extLst>
            <a:ext uri="{FF2B5EF4-FFF2-40B4-BE49-F238E27FC236}">
              <a16:creationId xmlns:a16="http://schemas.microsoft.com/office/drawing/2014/main" id="{7341E44A-1403-4C07-99A4-196504F30F0B}"/>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39" name="Text Box 17">
          <a:extLst>
            <a:ext uri="{FF2B5EF4-FFF2-40B4-BE49-F238E27FC236}">
              <a16:creationId xmlns:a16="http://schemas.microsoft.com/office/drawing/2014/main" id="{A7C495CC-4497-46DB-B804-1195EA30D951}"/>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40" name="Text Box 7">
          <a:extLst>
            <a:ext uri="{FF2B5EF4-FFF2-40B4-BE49-F238E27FC236}">
              <a16:creationId xmlns:a16="http://schemas.microsoft.com/office/drawing/2014/main" id="{3019105F-AF6E-4A85-969B-05F5E1EF7E58}"/>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41" name="Text Box 8">
          <a:extLst>
            <a:ext uri="{FF2B5EF4-FFF2-40B4-BE49-F238E27FC236}">
              <a16:creationId xmlns:a16="http://schemas.microsoft.com/office/drawing/2014/main" id="{EFF8265A-B03C-48D5-93B6-D14366633CA0}"/>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42" name="Text Box 9">
          <a:extLst>
            <a:ext uri="{FF2B5EF4-FFF2-40B4-BE49-F238E27FC236}">
              <a16:creationId xmlns:a16="http://schemas.microsoft.com/office/drawing/2014/main" id="{63A5E68A-E7C8-4DC5-AF55-5E5470D737D8}"/>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43" name="Text Box 10">
          <a:extLst>
            <a:ext uri="{FF2B5EF4-FFF2-40B4-BE49-F238E27FC236}">
              <a16:creationId xmlns:a16="http://schemas.microsoft.com/office/drawing/2014/main" id="{93F20279-CDCD-41A0-810D-AE19F98939DA}"/>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44" name="Text Box 11">
          <a:extLst>
            <a:ext uri="{FF2B5EF4-FFF2-40B4-BE49-F238E27FC236}">
              <a16:creationId xmlns:a16="http://schemas.microsoft.com/office/drawing/2014/main" id="{177FF72A-50A7-4AAB-A30B-0DD383354005}"/>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45" name="Text Box 12">
          <a:extLst>
            <a:ext uri="{FF2B5EF4-FFF2-40B4-BE49-F238E27FC236}">
              <a16:creationId xmlns:a16="http://schemas.microsoft.com/office/drawing/2014/main" id="{BCCCC26B-4850-48FC-ACDC-69DC27BAFC65}"/>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46" name="Text Box 13">
          <a:extLst>
            <a:ext uri="{FF2B5EF4-FFF2-40B4-BE49-F238E27FC236}">
              <a16:creationId xmlns:a16="http://schemas.microsoft.com/office/drawing/2014/main" id="{09048D05-EA91-4B10-B59B-94D19463D846}"/>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47" name="Text Box 14">
          <a:extLst>
            <a:ext uri="{FF2B5EF4-FFF2-40B4-BE49-F238E27FC236}">
              <a16:creationId xmlns:a16="http://schemas.microsoft.com/office/drawing/2014/main" id="{547121DC-87A0-424F-8ECB-922297756CAC}"/>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48" name="Text Box 15">
          <a:extLst>
            <a:ext uri="{FF2B5EF4-FFF2-40B4-BE49-F238E27FC236}">
              <a16:creationId xmlns:a16="http://schemas.microsoft.com/office/drawing/2014/main" id="{B9D69FC4-2EFB-462D-A132-067C41C3A733}"/>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49" name="Text Box 16">
          <a:extLst>
            <a:ext uri="{FF2B5EF4-FFF2-40B4-BE49-F238E27FC236}">
              <a16:creationId xmlns:a16="http://schemas.microsoft.com/office/drawing/2014/main" id="{EEF15277-15BE-4E48-9377-B64148AADDFD}"/>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50" name="Text Box 17">
          <a:extLst>
            <a:ext uri="{FF2B5EF4-FFF2-40B4-BE49-F238E27FC236}">
              <a16:creationId xmlns:a16="http://schemas.microsoft.com/office/drawing/2014/main" id="{DFE666FB-E1ED-48D0-8330-8A9A9F73248B}"/>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51" name="Text Box 6">
          <a:extLst>
            <a:ext uri="{FF2B5EF4-FFF2-40B4-BE49-F238E27FC236}">
              <a16:creationId xmlns:a16="http://schemas.microsoft.com/office/drawing/2014/main" id="{6388F864-2BBE-483A-A31A-896D80442536}"/>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52" name="Text Box 7">
          <a:extLst>
            <a:ext uri="{FF2B5EF4-FFF2-40B4-BE49-F238E27FC236}">
              <a16:creationId xmlns:a16="http://schemas.microsoft.com/office/drawing/2014/main" id="{D963F395-D0B6-41B5-B2B1-087AC55D7CE6}"/>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53" name="Text Box 8">
          <a:extLst>
            <a:ext uri="{FF2B5EF4-FFF2-40B4-BE49-F238E27FC236}">
              <a16:creationId xmlns:a16="http://schemas.microsoft.com/office/drawing/2014/main" id="{AB8DCD78-7DD4-49B9-BF90-D6DFC51D430D}"/>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54" name="Text Box 9">
          <a:extLst>
            <a:ext uri="{FF2B5EF4-FFF2-40B4-BE49-F238E27FC236}">
              <a16:creationId xmlns:a16="http://schemas.microsoft.com/office/drawing/2014/main" id="{E873F102-2826-4EDC-AFD0-201914C69BAF}"/>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55" name="Text Box 10">
          <a:extLst>
            <a:ext uri="{FF2B5EF4-FFF2-40B4-BE49-F238E27FC236}">
              <a16:creationId xmlns:a16="http://schemas.microsoft.com/office/drawing/2014/main" id="{D6A71F4F-C713-4EB8-A0F3-914A2AFD1539}"/>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56" name="Text Box 11">
          <a:extLst>
            <a:ext uri="{FF2B5EF4-FFF2-40B4-BE49-F238E27FC236}">
              <a16:creationId xmlns:a16="http://schemas.microsoft.com/office/drawing/2014/main" id="{E63E5621-5C85-4BBC-9514-DAD5F21BAD55}"/>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57" name="Text Box 12">
          <a:extLst>
            <a:ext uri="{FF2B5EF4-FFF2-40B4-BE49-F238E27FC236}">
              <a16:creationId xmlns:a16="http://schemas.microsoft.com/office/drawing/2014/main" id="{9A273C45-67AA-4CF0-93D4-1CD46276DED0}"/>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58" name="Text Box 13">
          <a:extLst>
            <a:ext uri="{FF2B5EF4-FFF2-40B4-BE49-F238E27FC236}">
              <a16:creationId xmlns:a16="http://schemas.microsoft.com/office/drawing/2014/main" id="{6DBAA413-1992-4C93-9141-7239C4C43A57}"/>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59" name="Text Box 14">
          <a:extLst>
            <a:ext uri="{FF2B5EF4-FFF2-40B4-BE49-F238E27FC236}">
              <a16:creationId xmlns:a16="http://schemas.microsoft.com/office/drawing/2014/main" id="{9F21CD29-D5D6-4865-A59D-69EBA4303341}"/>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60" name="Text Box 15">
          <a:extLst>
            <a:ext uri="{FF2B5EF4-FFF2-40B4-BE49-F238E27FC236}">
              <a16:creationId xmlns:a16="http://schemas.microsoft.com/office/drawing/2014/main" id="{C4F5B4DF-3CA9-4BBD-8C33-EE2786FCA800}"/>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61" name="Text Box 16">
          <a:extLst>
            <a:ext uri="{FF2B5EF4-FFF2-40B4-BE49-F238E27FC236}">
              <a16:creationId xmlns:a16="http://schemas.microsoft.com/office/drawing/2014/main" id="{55B7DB47-A294-4E91-9088-8616D761738C}"/>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62" name="Text Box 17">
          <a:extLst>
            <a:ext uri="{FF2B5EF4-FFF2-40B4-BE49-F238E27FC236}">
              <a16:creationId xmlns:a16="http://schemas.microsoft.com/office/drawing/2014/main" id="{4B9E53E4-AEED-4B39-85F6-5EDAB19DA8DF}"/>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63" name="Text Box 6">
          <a:extLst>
            <a:ext uri="{FF2B5EF4-FFF2-40B4-BE49-F238E27FC236}">
              <a16:creationId xmlns:a16="http://schemas.microsoft.com/office/drawing/2014/main" id="{D525CCD7-47A4-4B6C-8BCB-61ED048942C9}"/>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64" name="Text Box 7">
          <a:extLst>
            <a:ext uri="{FF2B5EF4-FFF2-40B4-BE49-F238E27FC236}">
              <a16:creationId xmlns:a16="http://schemas.microsoft.com/office/drawing/2014/main" id="{C0AB7F4F-06F7-41B6-AB9E-C743DE764EC3}"/>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65" name="Text Box 8">
          <a:extLst>
            <a:ext uri="{FF2B5EF4-FFF2-40B4-BE49-F238E27FC236}">
              <a16:creationId xmlns:a16="http://schemas.microsoft.com/office/drawing/2014/main" id="{68C5B301-6D29-4FBA-8512-CE5E209221A8}"/>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66" name="Text Box 9">
          <a:extLst>
            <a:ext uri="{FF2B5EF4-FFF2-40B4-BE49-F238E27FC236}">
              <a16:creationId xmlns:a16="http://schemas.microsoft.com/office/drawing/2014/main" id="{A68E2CE0-FCC1-4726-A07F-D64C6D267AD8}"/>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67" name="Text Box 10">
          <a:extLst>
            <a:ext uri="{FF2B5EF4-FFF2-40B4-BE49-F238E27FC236}">
              <a16:creationId xmlns:a16="http://schemas.microsoft.com/office/drawing/2014/main" id="{E2EC788B-FD31-4E1C-AFC8-4E7E892DC584}"/>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68" name="Text Box 11">
          <a:extLst>
            <a:ext uri="{FF2B5EF4-FFF2-40B4-BE49-F238E27FC236}">
              <a16:creationId xmlns:a16="http://schemas.microsoft.com/office/drawing/2014/main" id="{EDE95CBB-87FD-456E-9CE9-B63ADCA85737}"/>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69" name="Text Box 12">
          <a:extLst>
            <a:ext uri="{FF2B5EF4-FFF2-40B4-BE49-F238E27FC236}">
              <a16:creationId xmlns:a16="http://schemas.microsoft.com/office/drawing/2014/main" id="{55E456C0-6BD1-45F0-B8F9-E2B67BC35A3F}"/>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70" name="Text Box 13">
          <a:extLst>
            <a:ext uri="{FF2B5EF4-FFF2-40B4-BE49-F238E27FC236}">
              <a16:creationId xmlns:a16="http://schemas.microsoft.com/office/drawing/2014/main" id="{B439C1B4-B5D7-474A-9A69-4E608D21C4BD}"/>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71" name="Text Box 14">
          <a:extLst>
            <a:ext uri="{FF2B5EF4-FFF2-40B4-BE49-F238E27FC236}">
              <a16:creationId xmlns:a16="http://schemas.microsoft.com/office/drawing/2014/main" id="{36598175-F06D-4C87-96A3-CB2E040BA603}"/>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72" name="Text Box 15">
          <a:extLst>
            <a:ext uri="{FF2B5EF4-FFF2-40B4-BE49-F238E27FC236}">
              <a16:creationId xmlns:a16="http://schemas.microsoft.com/office/drawing/2014/main" id="{C6F27FAA-3389-44BC-8836-BA8FEF8386AC}"/>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73" name="Text Box 16">
          <a:extLst>
            <a:ext uri="{FF2B5EF4-FFF2-40B4-BE49-F238E27FC236}">
              <a16:creationId xmlns:a16="http://schemas.microsoft.com/office/drawing/2014/main" id="{7B47515A-3478-4A39-A8B6-75781FEAA325}"/>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74" name="Text Box 17">
          <a:extLst>
            <a:ext uri="{FF2B5EF4-FFF2-40B4-BE49-F238E27FC236}">
              <a16:creationId xmlns:a16="http://schemas.microsoft.com/office/drawing/2014/main" id="{5AAF36C4-AB54-4B73-810F-C93DFFFA66A9}"/>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75" name="Text Box 6">
          <a:extLst>
            <a:ext uri="{FF2B5EF4-FFF2-40B4-BE49-F238E27FC236}">
              <a16:creationId xmlns:a16="http://schemas.microsoft.com/office/drawing/2014/main" id="{F23FF239-3AF0-456F-98DD-7351FEA9F71B}"/>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76" name="Text Box 7">
          <a:extLst>
            <a:ext uri="{FF2B5EF4-FFF2-40B4-BE49-F238E27FC236}">
              <a16:creationId xmlns:a16="http://schemas.microsoft.com/office/drawing/2014/main" id="{606E5447-3837-459D-AA46-ED306F67ABDB}"/>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77" name="Text Box 8">
          <a:extLst>
            <a:ext uri="{FF2B5EF4-FFF2-40B4-BE49-F238E27FC236}">
              <a16:creationId xmlns:a16="http://schemas.microsoft.com/office/drawing/2014/main" id="{48757DC3-ED4B-48D3-AA76-480DEFC170DE}"/>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78" name="Text Box 9">
          <a:extLst>
            <a:ext uri="{FF2B5EF4-FFF2-40B4-BE49-F238E27FC236}">
              <a16:creationId xmlns:a16="http://schemas.microsoft.com/office/drawing/2014/main" id="{59D78273-864F-40B8-972A-B10732772DC4}"/>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79" name="Text Box 10">
          <a:extLst>
            <a:ext uri="{FF2B5EF4-FFF2-40B4-BE49-F238E27FC236}">
              <a16:creationId xmlns:a16="http://schemas.microsoft.com/office/drawing/2014/main" id="{892468A7-042D-48AA-8AB7-83CC37A6C630}"/>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80" name="Text Box 11">
          <a:extLst>
            <a:ext uri="{FF2B5EF4-FFF2-40B4-BE49-F238E27FC236}">
              <a16:creationId xmlns:a16="http://schemas.microsoft.com/office/drawing/2014/main" id="{1B154BFD-04D0-49AA-9323-EAE8ACC33CDD}"/>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81" name="Text Box 12">
          <a:extLst>
            <a:ext uri="{FF2B5EF4-FFF2-40B4-BE49-F238E27FC236}">
              <a16:creationId xmlns:a16="http://schemas.microsoft.com/office/drawing/2014/main" id="{D6CCBE1B-4789-4FC4-95BE-4922C377723C}"/>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82" name="Text Box 13">
          <a:extLst>
            <a:ext uri="{FF2B5EF4-FFF2-40B4-BE49-F238E27FC236}">
              <a16:creationId xmlns:a16="http://schemas.microsoft.com/office/drawing/2014/main" id="{C6EEF4B7-0A2D-4829-8C03-2EAF329ECD22}"/>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83" name="Text Box 14">
          <a:extLst>
            <a:ext uri="{FF2B5EF4-FFF2-40B4-BE49-F238E27FC236}">
              <a16:creationId xmlns:a16="http://schemas.microsoft.com/office/drawing/2014/main" id="{DD7392A4-28A8-47E3-8E9D-E0351868A59B}"/>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84" name="Text Box 15">
          <a:extLst>
            <a:ext uri="{FF2B5EF4-FFF2-40B4-BE49-F238E27FC236}">
              <a16:creationId xmlns:a16="http://schemas.microsoft.com/office/drawing/2014/main" id="{FDB22B0A-C08F-4128-9B12-04813069D4DC}"/>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85" name="Text Box 16">
          <a:extLst>
            <a:ext uri="{FF2B5EF4-FFF2-40B4-BE49-F238E27FC236}">
              <a16:creationId xmlns:a16="http://schemas.microsoft.com/office/drawing/2014/main" id="{4E1CC210-E7F3-43F9-B97F-28F9EB0D2B77}"/>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86" name="Text Box 17">
          <a:extLst>
            <a:ext uri="{FF2B5EF4-FFF2-40B4-BE49-F238E27FC236}">
              <a16:creationId xmlns:a16="http://schemas.microsoft.com/office/drawing/2014/main" id="{B1EED66C-0E3A-4E31-953F-84F2D3EDAA1E}"/>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87" name="Text Box 7">
          <a:extLst>
            <a:ext uri="{FF2B5EF4-FFF2-40B4-BE49-F238E27FC236}">
              <a16:creationId xmlns:a16="http://schemas.microsoft.com/office/drawing/2014/main" id="{7F563A0D-272B-48DE-8F77-C56D24F1F428}"/>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88" name="Text Box 8">
          <a:extLst>
            <a:ext uri="{FF2B5EF4-FFF2-40B4-BE49-F238E27FC236}">
              <a16:creationId xmlns:a16="http://schemas.microsoft.com/office/drawing/2014/main" id="{24D74F93-E94D-4D6E-A19D-E8BFC205602C}"/>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89" name="Text Box 9">
          <a:extLst>
            <a:ext uri="{FF2B5EF4-FFF2-40B4-BE49-F238E27FC236}">
              <a16:creationId xmlns:a16="http://schemas.microsoft.com/office/drawing/2014/main" id="{1C0413AF-9ED3-4808-BEBE-55489E65E63B}"/>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90" name="Text Box 10">
          <a:extLst>
            <a:ext uri="{FF2B5EF4-FFF2-40B4-BE49-F238E27FC236}">
              <a16:creationId xmlns:a16="http://schemas.microsoft.com/office/drawing/2014/main" id="{E23E7A6A-E712-46D4-AF5E-35E502680BC4}"/>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91" name="Text Box 11">
          <a:extLst>
            <a:ext uri="{FF2B5EF4-FFF2-40B4-BE49-F238E27FC236}">
              <a16:creationId xmlns:a16="http://schemas.microsoft.com/office/drawing/2014/main" id="{E0E9E051-E3DC-4236-9835-C4719BB019B4}"/>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92" name="Text Box 12">
          <a:extLst>
            <a:ext uri="{FF2B5EF4-FFF2-40B4-BE49-F238E27FC236}">
              <a16:creationId xmlns:a16="http://schemas.microsoft.com/office/drawing/2014/main" id="{C6CA7D0F-D801-4C4E-B2B7-047673ACFE6C}"/>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93" name="Text Box 13">
          <a:extLst>
            <a:ext uri="{FF2B5EF4-FFF2-40B4-BE49-F238E27FC236}">
              <a16:creationId xmlns:a16="http://schemas.microsoft.com/office/drawing/2014/main" id="{11AD3D7A-36B2-41C7-B6AD-4F66F947AB2E}"/>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94" name="Text Box 14">
          <a:extLst>
            <a:ext uri="{FF2B5EF4-FFF2-40B4-BE49-F238E27FC236}">
              <a16:creationId xmlns:a16="http://schemas.microsoft.com/office/drawing/2014/main" id="{CCA55EDE-EF6F-4121-82EE-F75A7A5649B4}"/>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95" name="Text Box 15">
          <a:extLst>
            <a:ext uri="{FF2B5EF4-FFF2-40B4-BE49-F238E27FC236}">
              <a16:creationId xmlns:a16="http://schemas.microsoft.com/office/drawing/2014/main" id="{BDE4FE96-3EFD-478E-B763-6DFC105FFBCA}"/>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96" name="Text Box 16">
          <a:extLst>
            <a:ext uri="{FF2B5EF4-FFF2-40B4-BE49-F238E27FC236}">
              <a16:creationId xmlns:a16="http://schemas.microsoft.com/office/drawing/2014/main" id="{1688C3CB-B97D-42E5-9A88-170E35DB8A16}"/>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97" name="Text Box 17">
          <a:extLst>
            <a:ext uri="{FF2B5EF4-FFF2-40B4-BE49-F238E27FC236}">
              <a16:creationId xmlns:a16="http://schemas.microsoft.com/office/drawing/2014/main" id="{8D91C085-B87D-44B9-A97F-6FF3FB59C1F9}"/>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98" name="Text Box 6">
          <a:extLst>
            <a:ext uri="{FF2B5EF4-FFF2-40B4-BE49-F238E27FC236}">
              <a16:creationId xmlns:a16="http://schemas.microsoft.com/office/drawing/2014/main" id="{8BB332A7-EDC4-41A0-BC81-A9A56830A97B}"/>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399" name="Text Box 7">
          <a:extLst>
            <a:ext uri="{FF2B5EF4-FFF2-40B4-BE49-F238E27FC236}">
              <a16:creationId xmlns:a16="http://schemas.microsoft.com/office/drawing/2014/main" id="{1BA44F04-524E-49A9-AAC5-5A3F31840717}"/>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400" name="Text Box 8">
          <a:extLst>
            <a:ext uri="{FF2B5EF4-FFF2-40B4-BE49-F238E27FC236}">
              <a16:creationId xmlns:a16="http://schemas.microsoft.com/office/drawing/2014/main" id="{1A9DDFA3-E304-4606-8AA2-70E9F3AD430E}"/>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401" name="Text Box 9">
          <a:extLst>
            <a:ext uri="{FF2B5EF4-FFF2-40B4-BE49-F238E27FC236}">
              <a16:creationId xmlns:a16="http://schemas.microsoft.com/office/drawing/2014/main" id="{57A3FCE8-914F-4D29-AE1C-92B41C1263B7}"/>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402" name="Text Box 10">
          <a:extLst>
            <a:ext uri="{FF2B5EF4-FFF2-40B4-BE49-F238E27FC236}">
              <a16:creationId xmlns:a16="http://schemas.microsoft.com/office/drawing/2014/main" id="{21D7AA01-B42F-457A-9034-E7BDBD4BD9B3}"/>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403" name="Text Box 11">
          <a:extLst>
            <a:ext uri="{FF2B5EF4-FFF2-40B4-BE49-F238E27FC236}">
              <a16:creationId xmlns:a16="http://schemas.microsoft.com/office/drawing/2014/main" id="{C94FC8C6-6AB2-4055-BC64-D82FC837298F}"/>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404" name="Text Box 12">
          <a:extLst>
            <a:ext uri="{FF2B5EF4-FFF2-40B4-BE49-F238E27FC236}">
              <a16:creationId xmlns:a16="http://schemas.microsoft.com/office/drawing/2014/main" id="{EE86BFC0-E2D1-431D-B22E-EEFF3D493A5F}"/>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405" name="Text Box 13">
          <a:extLst>
            <a:ext uri="{FF2B5EF4-FFF2-40B4-BE49-F238E27FC236}">
              <a16:creationId xmlns:a16="http://schemas.microsoft.com/office/drawing/2014/main" id="{7FC754E2-8563-4C82-93B2-5E32DA6CCB87}"/>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406" name="Text Box 14">
          <a:extLst>
            <a:ext uri="{FF2B5EF4-FFF2-40B4-BE49-F238E27FC236}">
              <a16:creationId xmlns:a16="http://schemas.microsoft.com/office/drawing/2014/main" id="{5B1E053C-59B6-4CE4-B070-448DEF7022B9}"/>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407" name="Text Box 15">
          <a:extLst>
            <a:ext uri="{FF2B5EF4-FFF2-40B4-BE49-F238E27FC236}">
              <a16:creationId xmlns:a16="http://schemas.microsoft.com/office/drawing/2014/main" id="{CF55A119-3373-49ED-93F8-15D2AC35004D}"/>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408" name="Text Box 16">
          <a:extLst>
            <a:ext uri="{FF2B5EF4-FFF2-40B4-BE49-F238E27FC236}">
              <a16:creationId xmlns:a16="http://schemas.microsoft.com/office/drawing/2014/main" id="{81B4742B-8373-44BB-803E-65A4267C2ED9}"/>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133069</xdr:rowOff>
    </xdr:to>
    <xdr:sp macro="" textlink="">
      <xdr:nvSpPr>
        <xdr:cNvPr id="409" name="Text Box 17">
          <a:extLst>
            <a:ext uri="{FF2B5EF4-FFF2-40B4-BE49-F238E27FC236}">
              <a16:creationId xmlns:a16="http://schemas.microsoft.com/office/drawing/2014/main" id="{65B71460-D1B1-4CCE-BDE7-265551EAA0ED}"/>
            </a:ext>
          </a:extLst>
        </xdr:cNvPr>
        <xdr:cNvSpPr txBox="1">
          <a:spLocks noChangeArrowheads="1"/>
        </xdr:cNvSpPr>
      </xdr:nvSpPr>
      <xdr:spPr bwMode="auto">
        <a:xfrm>
          <a:off x="4591050" y="28251150"/>
          <a:ext cx="85725" cy="14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10" name="Text Box 6">
          <a:extLst>
            <a:ext uri="{FF2B5EF4-FFF2-40B4-BE49-F238E27FC236}">
              <a16:creationId xmlns:a16="http://schemas.microsoft.com/office/drawing/2014/main" id="{6F3C658A-5252-476F-9CE3-4BFAF08C431A}"/>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11" name="Text Box 7">
          <a:extLst>
            <a:ext uri="{FF2B5EF4-FFF2-40B4-BE49-F238E27FC236}">
              <a16:creationId xmlns:a16="http://schemas.microsoft.com/office/drawing/2014/main" id="{BF879352-9AFA-4FB7-A5A9-1EEB280142C1}"/>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12" name="Text Box 8">
          <a:extLst>
            <a:ext uri="{FF2B5EF4-FFF2-40B4-BE49-F238E27FC236}">
              <a16:creationId xmlns:a16="http://schemas.microsoft.com/office/drawing/2014/main" id="{9CC2DA13-8489-4F42-97C6-53B22564BD12}"/>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13" name="Text Box 9">
          <a:extLst>
            <a:ext uri="{FF2B5EF4-FFF2-40B4-BE49-F238E27FC236}">
              <a16:creationId xmlns:a16="http://schemas.microsoft.com/office/drawing/2014/main" id="{DE5F1902-8C03-4DBA-8AD2-E261E2C824C6}"/>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14" name="Text Box 10">
          <a:extLst>
            <a:ext uri="{FF2B5EF4-FFF2-40B4-BE49-F238E27FC236}">
              <a16:creationId xmlns:a16="http://schemas.microsoft.com/office/drawing/2014/main" id="{042E5561-1F5E-4C2D-8964-4F0B6BF971DF}"/>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15" name="Text Box 11">
          <a:extLst>
            <a:ext uri="{FF2B5EF4-FFF2-40B4-BE49-F238E27FC236}">
              <a16:creationId xmlns:a16="http://schemas.microsoft.com/office/drawing/2014/main" id="{C5903AA1-DEE6-456E-9F20-BDF1050F8D6D}"/>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16" name="Text Box 12">
          <a:extLst>
            <a:ext uri="{FF2B5EF4-FFF2-40B4-BE49-F238E27FC236}">
              <a16:creationId xmlns:a16="http://schemas.microsoft.com/office/drawing/2014/main" id="{88290648-4394-4C27-A5F4-0432F922CA26}"/>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17" name="Text Box 13">
          <a:extLst>
            <a:ext uri="{FF2B5EF4-FFF2-40B4-BE49-F238E27FC236}">
              <a16:creationId xmlns:a16="http://schemas.microsoft.com/office/drawing/2014/main" id="{1213B777-D223-4BCA-AA3F-47E401F3D63A}"/>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18" name="Text Box 14">
          <a:extLst>
            <a:ext uri="{FF2B5EF4-FFF2-40B4-BE49-F238E27FC236}">
              <a16:creationId xmlns:a16="http://schemas.microsoft.com/office/drawing/2014/main" id="{93A548FE-C1DE-4159-9235-5AD5F7D621A2}"/>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19" name="Text Box 15">
          <a:extLst>
            <a:ext uri="{FF2B5EF4-FFF2-40B4-BE49-F238E27FC236}">
              <a16:creationId xmlns:a16="http://schemas.microsoft.com/office/drawing/2014/main" id="{23140FBA-F3DE-42DB-BA6B-5A9DAE50F6D1}"/>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20" name="Text Box 16">
          <a:extLst>
            <a:ext uri="{FF2B5EF4-FFF2-40B4-BE49-F238E27FC236}">
              <a16:creationId xmlns:a16="http://schemas.microsoft.com/office/drawing/2014/main" id="{4CC90748-24A7-48AE-A3FB-9B6DBB24F5CE}"/>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21" name="Text Box 17">
          <a:extLst>
            <a:ext uri="{FF2B5EF4-FFF2-40B4-BE49-F238E27FC236}">
              <a16:creationId xmlns:a16="http://schemas.microsoft.com/office/drawing/2014/main" id="{DD179825-F067-4DF1-B731-0194F48E5DC2}"/>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22" name="Text Box 6">
          <a:extLst>
            <a:ext uri="{FF2B5EF4-FFF2-40B4-BE49-F238E27FC236}">
              <a16:creationId xmlns:a16="http://schemas.microsoft.com/office/drawing/2014/main" id="{366619A2-209F-4C55-BF9D-4081817EE86E}"/>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23" name="Text Box 7">
          <a:extLst>
            <a:ext uri="{FF2B5EF4-FFF2-40B4-BE49-F238E27FC236}">
              <a16:creationId xmlns:a16="http://schemas.microsoft.com/office/drawing/2014/main" id="{CF4B4130-8DFB-4839-A831-32B40C971E00}"/>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24" name="Text Box 8">
          <a:extLst>
            <a:ext uri="{FF2B5EF4-FFF2-40B4-BE49-F238E27FC236}">
              <a16:creationId xmlns:a16="http://schemas.microsoft.com/office/drawing/2014/main" id="{357780FE-14DB-4972-A5A7-BAE8F1A6A3FF}"/>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25" name="Text Box 9">
          <a:extLst>
            <a:ext uri="{FF2B5EF4-FFF2-40B4-BE49-F238E27FC236}">
              <a16:creationId xmlns:a16="http://schemas.microsoft.com/office/drawing/2014/main" id="{382343AD-9A78-4417-A21B-3D63691B1DE4}"/>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26" name="Text Box 10">
          <a:extLst>
            <a:ext uri="{FF2B5EF4-FFF2-40B4-BE49-F238E27FC236}">
              <a16:creationId xmlns:a16="http://schemas.microsoft.com/office/drawing/2014/main" id="{F92F7B15-635A-4B78-B3E0-D29551F2FDD8}"/>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27" name="Text Box 11">
          <a:extLst>
            <a:ext uri="{FF2B5EF4-FFF2-40B4-BE49-F238E27FC236}">
              <a16:creationId xmlns:a16="http://schemas.microsoft.com/office/drawing/2014/main" id="{D896B0B1-071B-439C-974B-8BCB1FBA4A8B}"/>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28" name="Text Box 12">
          <a:extLst>
            <a:ext uri="{FF2B5EF4-FFF2-40B4-BE49-F238E27FC236}">
              <a16:creationId xmlns:a16="http://schemas.microsoft.com/office/drawing/2014/main" id="{B3C0DEE6-70C5-44DB-A868-1314702564C5}"/>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29" name="Text Box 13">
          <a:extLst>
            <a:ext uri="{FF2B5EF4-FFF2-40B4-BE49-F238E27FC236}">
              <a16:creationId xmlns:a16="http://schemas.microsoft.com/office/drawing/2014/main" id="{E2F7DF3B-2663-4292-B9C3-11D31BA1E944}"/>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30" name="Text Box 14">
          <a:extLst>
            <a:ext uri="{FF2B5EF4-FFF2-40B4-BE49-F238E27FC236}">
              <a16:creationId xmlns:a16="http://schemas.microsoft.com/office/drawing/2014/main" id="{A1B79A6E-7F91-435B-9B8C-6278FC1E7D4A}"/>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31" name="Text Box 15">
          <a:extLst>
            <a:ext uri="{FF2B5EF4-FFF2-40B4-BE49-F238E27FC236}">
              <a16:creationId xmlns:a16="http://schemas.microsoft.com/office/drawing/2014/main" id="{655B0EB2-4504-49DB-B4DF-A4D6C8A02AF2}"/>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32" name="Text Box 16">
          <a:extLst>
            <a:ext uri="{FF2B5EF4-FFF2-40B4-BE49-F238E27FC236}">
              <a16:creationId xmlns:a16="http://schemas.microsoft.com/office/drawing/2014/main" id="{15A3DE85-CAB9-494F-A2C1-8F9E6C205333}"/>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33" name="Text Box 17">
          <a:extLst>
            <a:ext uri="{FF2B5EF4-FFF2-40B4-BE49-F238E27FC236}">
              <a16:creationId xmlns:a16="http://schemas.microsoft.com/office/drawing/2014/main" id="{9C8FB9BF-231C-4D6C-A81C-1AD1A278D801}"/>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34" name="Text Box 7">
          <a:extLst>
            <a:ext uri="{FF2B5EF4-FFF2-40B4-BE49-F238E27FC236}">
              <a16:creationId xmlns:a16="http://schemas.microsoft.com/office/drawing/2014/main" id="{F72AEF3B-3431-453C-BBEA-80301F0B9071}"/>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35" name="Text Box 8">
          <a:extLst>
            <a:ext uri="{FF2B5EF4-FFF2-40B4-BE49-F238E27FC236}">
              <a16:creationId xmlns:a16="http://schemas.microsoft.com/office/drawing/2014/main" id="{1032EDFA-F69A-4176-957C-4CDECE28E057}"/>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36" name="Text Box 9">
          <a:extLst>
            <a:ext uri="{FF2B5EF4-FFF2-40B4-BE49-F238E27FC236}">
              <a16:creationId xmlns:a16="http://schemas.microsoft.com/office/drawing/2014/main" id="{FEEF1A42-1515-4612-AEDE-0686DA27FE28}"/>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37" name="Text Box 10">
          <a:extLst>
            <a:ext uri="{FF2B5EF4-FFF2-40B4-BE49-F238E27FC236}">
              <a16:creationId xmlns:a16="http://schemas.microsoft.com/office/drawing/2014/main" id="{CF68C26F-BE4D-4970-AFF9-5FC2EE54838E}"/>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38" name="Text Box 11">
          <a:extLst>
            <a:ext uri="{FF2B5EF4-FFF2-40B4-BE49-F238E27FC236}">
              <a16:creationId xmlns:a16="http://schemas.microsoft.com/office/drawing/2014/main" id="{96737F61-BC3A-4430-ADA7-3B9FE25CF9F6}"/>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39" name="Text Box 12">
          <a:extLst>
            <a:ext uri="{FF2B5EF4-FFF2-40B4-BE49-F238E27FC236}">
              <a16:creationId xmlns:a16="http://schemas.microsoft.com/office/drawing/2014/main" id="{C5A4B17A-230F-4BE7-956F-9D488EBA0206}"/>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40" name="Text Box 13">
          <a:extLst>
            <a:ext uri="{FF2B5EF4-FFF2-40B4-BE49-F238E27FC236}">
              <a16:creationId xmlns:a16="http://schemas.microsoft.com/office/drawing/2014/main" id="{122D1F61-48AC-411E-941C-F979C691057C}"/>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41" name="Text Box 14">
          <a:extLst>
            <a:ext uri="{FF2B5EF4-FFF2-40B4-BE49-F238E27FC236}">
              <a16:creationId xmlns:a16="http://schemas.microsoft.com/office/drawing/2014/main" id="{2CBA27B5-544F-4F80-9E25-8A3774D33469}"/>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42" name="Text Box 15">
          <a:extLst>
            <a:ext uri="{FF2B5EF4-FFF2-40B4-BE49-F238E27FC236}">
              <a16:creationId xmlns:a16="http://schemas.microsoft.com/office/drawing/2014/main" id="{DBE66D29-CADB-4BE9-B118-79B81A1E2194}"/>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43" name="Text Box 16">
          <a:extLst>
            <a:ext uri="{FF2B5EF4-FFF2-40B4-BE49-F238E27FC236}">
              <a16:creationId xmlns:a16="http://schemas.microsoft.com/office/drawing/2014/main" id="{32370210-785C-4E76-A0A8-9B2F18D554C8}"/>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44" name="Text Box 17">
          <a:extLst>
            <a:ext uri="{FF2B5EF4-FFF2-40B4-BE49-F238E27FC236}">
              <a16:creationId xmlns:a16="http://schemas.microsoft.com/office/drawing/2014/main" id="{86B2BB7A-0B40-4193-830D-79B079985BBC}"/>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45" name="Text Box 6">
          <a:extLst>
            <a:ext uri="{FF2B5EF4-FFF2-40B4-BE49-F238E27FC236}">
              <a16:creationId xmlns:a16="http://schemas.microsoft.com/office/drawing/2014/main" id="{E52BD331-AC26-4C80-A7A7-5F95294FD4A0}"/>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46" name="Text Box 7">
          <a:extLst>
            <a:ext uri="{FF2B5EF4-FFF2-40B4-BE49-F238E27FC236}">
              <a16:creationId xmlns:a16="http://schemas.microsoft.com/office/drawing/2014/main" id="{EA938F87-2E5D-453B-A714-D218D610A8F6}"/>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47" name="Text Box 8">
          <a:extLst>
            <a:ext uri="{FF2B5EF4-FFF2-40B4-BE49-F238E27FC236}">
              <a16:creationId xmlns:a16="http://schemas.microsoft.com/office/drawing/2014/main" id="{162118E3-001C-49BE-9875-500A49EAF4EF}"/>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48" name="Text Box 9">
          <a:extLst>
            <a:ext uri="{FF2B5EF4-FFF2-40B4-BE49-F238E27FC236}">
              <a16:creationId xmlns:a16="http://schemas.microsoft.com/office/drawing/2014/main" id="{EFCA69DE-B237-41BC-94A0-1849A2F2EABB}"/>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49" name="Text Box 10">
          <a:extLst>
            <a:ext uri="{FF2B5EF4-FFF2-40B4-BE49-F238E27FC236}">
              <a16:creationId xmlns:a16="http://schemas.microsoft.com/office/drawing/2014/main" id="{C0641D65-E7B4-4926-A6CD-0D0AE90F8197}"/>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50" name="Text Box 11">
          <a:extLst>
            <a:ext uri="{FF2B5EF4-FFF2-40B4-BE49-F238E27FC236}">
              <a16:creationId xmlns:a16="http://schemas.microsoft.com/office/drawing/2014/main" id="{7A266C42-0E90-47D0-A8E1-455B6BA380A9}"/>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51" name="Text Box 12">
          <a:extLst>
            <a:ext uri="{FF2B5EF4-FFF2-40B4-BE49-F238E27FC236}">
              <a16:creationId xmlns:a16="http://schemas.microsoft.com/office/drawing/2014/main" id="{64A3FA59-B044-4770-B82F-2A2D0330D87E}"/>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52" name="Text Box 13">
          <a:extLst>
            <a:ext uri="{FF2B5EF4-FFF2-40B4-BE49-F238E27FC236}">
              <a16:creationId xmlns:a16="http://schemas.microsoft.com/office/drawing/2014/main" id="{2AE3C6FE-66EA-4542-87CD-3CD56DD43AA6}"/>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53" name="Text Box 14">
          <a:extLst>
            <a:ext uri="{FF2B5EF4-FFF2-40B4-BE49-F238E27FC236}">
              <a16:creationId xmlns:a16="http://schemas.microsoft.com/office/drawing/2014/main" id="{E0AC17BC-7F70-4185-9728-71C83F204C6B}"/>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54" name="Text Box 15">
          <a:extLst>
            <a:ext uri="{FF2B5EF4-FFF2-40B4-BE49-F238E27FC236}">
              <a16:creationId xmlns:a16="http://schemas.microsoft.com/office/drawing/2014/main" id="{D21D149F-1D50-4FB4-A62A-F8D0DB668CB4}"/>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55" name="Text Box 16">
          <a:extLst>
            <a:ext uri="{FF2B5EF4-FFF2-40B4-BE49-F238E27FC236}">
              <a16:creationId xmlns:a16="http://schemas.microsoft.com/office/drawing/2014/main" id="{1967D4DF-8A55-4795-943F-5D01198906F5}"/>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56" name="Text Box 17">
          <a:extLst>
            <a:ext uri="{FF2B5EF4-FFF2-40B4-BE49-F238E27FC236}">
              <a16:creationId xmlns:a16="http://schemas.microsoft.com/office/drawing/2014/main" id="{445E5AB1-CA44-428B-9DFF-9B55857B4BF8}"/>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57" name="Text Box 6">
          <a:extLst>
            <a:ext uri="{FF2B5EF4-FFF2-40B4-BE49-F238E27FC236}">
              <a16:creationId xmlns:a16="http://schemas.microsoft.com/office/drawing/2014/main" id="{4BA4C37C-C43F-45F0-8D16-65608C458749}"/>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58" name="Text Box 7">
          <a:extLst>
            <a:ext uri="{FF2B5EF4-FFF2-40B4-BE49-F238E27FC236}">
              <a16:creationId xmlns:a16="http://schemas.microsoft.com/office/drawing/2014/main" id="{D2D4287E-4118-42A8-B69B-D1E859741174}"/>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59" name="Text Box 8">
          <a:extLst>
            <a:ext uri="{FF2B5EF4-FFF2-40B4-BE49-F238E27FC236}">
              <a16:creationId xmlns:a16="http://schemas.microsoft.com/office/drawing/2014/main" id="{F1CD9B7D-5852-43B1-9436-FC6C4FAA54BF}"/>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60" name="Text Box 9">
          <a:extLst>
            <a:ext uri="{FF2B5EF4-FFF2-40B4-BE49-F238E27FC236}">
              <a16:creationId xmlns:a16="http://schemas.microsoft.com/office/drawing/2014/main" id="{58BC17B9-F986-4F5A-AC13-2D0BA895233F}"/>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61" name="Text Box 10">
          <a:extLst>
            <a:ext uri="{FF2B5EF4-FFF2-40B4-BE49-F238E27FC236}">
              <a16:creationId xmlns:a16="http://schemas.microsoft.com/office/drawing/2014/main" id="{2C6400F3-797E-43B3-9C2E-4567713F0B2A}"/>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62" name="Text Box 11">
          <a:extLst>
            <a:ext uri="{FF2B5EF4-FFF2-40B4-BE49-F238E27FC236}">
              <a16:creationId xmlns:a16="http://schemas.microsoft.com/office/drawing/2014/main" id="{3DF2DD72-20BA-4F80-B856-7766B2AB5A47}"/>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63" name="Text Box 12">
          <a:extLst>
            <a:ext uri="{FF2B5EF4-FFF2-40B4-BE49-F238E27FC236}">
              <a16:creationId xmlns:a16="http://schemas.microsoft.com/office/drawing/2014/main" id="{8D840D94-588E-4E39-A19E-E3F7E5837EED}"/>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64" name="Text Box 13">
          <a:extLst>
            <a:ext uri="{FF2B5EF4-FFF2-40B4-BE49-F238E27FC236}">
              <a16:creationId xmlns:a16="http://schemas.microsoft.com/office/drawing/2014/main" id="{3688A70B-3F45-4943-9242-4A331C671DC3}"/>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65" name="Text Box 14">
          <a:extLst>
            <a:ext uri="{FF2B5EF4-FFF2-40B4-BE49-F238E27FC236}">
              <a16:creationId xmlns:a16="http://schemas.microsoft.com/office/drawing/2014/main" id="{23E1DB05-661E-4DF3-8F72-5A237FF4AE62}"/>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66" name="Text Box 15">
          <a:extLst>
            <a:ext uri="{FF2B5EF4-FFF2-40B4-BE49-F238E27FC236}">
              <a16:creationId xmlns:a16="http://schemas.microsoft.com/office/drawing/2014/main" id="{6B42C512-C6C7-4DF6-AB13-D764E8182D3F}"/>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67" name="Text Box 16">
          <a:extLst>
            <a:ext uri="{FF2B5EF4-FFF2-40B4-BE49-F238E27FC236}">
              <a16:creationId xmlns:a16="http://schemas.microsoft.com/office/drawing/2014/main" id="{1294F60A-9FD6-4BD0-9C35-4F706C6B005A}"/>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68" name="Text Box 17">
          <a:extLst>
            <a:ext uri="{FF2B5EF4-FFF2-40B4-BE49-F238E27FC236}">
              <a16:creationId xmlns:a16="http://schemas.microsoft.com/office/drawing/2014/main" id="{C977DF4C-47BA-445C-948E-9DF9493B338B}"/>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69" name="Text Box 6">
          <a:extLst>
            <a:ext uri="{FF2B5EF4-FFF2-40B4-BE49-F238E27FC236}">
              <a16:creationId xmlns:a16="http://schemas.microsoft.com/office/drawing/2014/main" id="{8ECEDA7F-53DA-49B8-BA86-BE395E6A220A}"/>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70" name="Text Box 7">
          <a:extLst>
            <a:ext uri="{FF2B5EF4-FFF2-40B4-BE49-F238E27FC236}">
              <a16:creationId xmlns:a16="http://schemas.microsoft.com/office/drawing/2014/main" id="{E4E43341-CFBC-471B-9C6D-16102A327335}"/>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71" name="Text Box 8">
          <a:extLst>
            <a:ext uri="{FF2B5EF4-FFF2-40B4-BE49-F238E27FC236}">
              <a16:creationId xmlns:a16="http://schemas.microsoft.com/office/drawing/2014/main" id="{D7A40D56-BF48-4205-82AF-951CF6931C90}"/>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72" name="Text Box 9">
          <a:extLst>
            <a:ext uri="{FF2B5EF4-FFF2-40B4-BE49-F238E27FC236}">
              <a16:creationId xmlns:a16="http://schemas.microsoft.com/office/drawing/2014/main" id="{D749DC63-BF2A-42D3-873B-C261D62C97A0}"/>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73" name="Text Box 10">
          <a:extLst>
            <a:ext uri="{FF2B5EF4-FFF2-40B4-BE49-F238E27FC236}">
              <a16:creationId xmlns:a16="http://schemas.microsoft.com/office/drawing/2014/main" id="{8AFD3F2E-D443-4BF2-B8DD-459D3CA32EAB}"/>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74" name="Text Box 11">
          <a:extLst>
            <a:ext uri="{FF2B5EF4-FFF2-40B4-BE49-F238E27FC236}">
              <a16:creationId xmlns:a16="http://schemas.microsoft.com/office/drawing/2014/main" id="{296167DF-94D9-4978-8196-ADA83A51C02D}"/>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75" name="Text Box 12">
          <a:extLst>
            <a:ext uri="{FF2B5EF4-FFF2-40B4-BE49-F238E27FC236}">
              <a16:creationId xmlns:a16="http://schemas.microsoft.com/office/drawing/2014/main" id="{66444E39-B937-4CDE-9345-9169534F633E}"/>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76" name="Text Box 13">
          <a:extLst>
            <a:ext uri="{FF2B5EF4-FFF2-40B4-BE49-F238E27FC236}">
              <a16:creationId xmlns:a16="http://schemas.microsoft.com/office/drawing/2014/main" id="{1150D371-37F5-4463-B8B5-E29FE181AF97}"/>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77" name="Text Box 14">
          <a:extLst>
            <a:ext uri="{FF2B5EF4-FFF2-40B4-BE49-F238E27FC236}">
              <a16:creationId xmlns:a16="http://schemas.microsoft.com/office/drawing/2014/main" id="{F6E87869-E7E8-44BC-9C5C-781197A2C36E}"/>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78" name="Text Box 15">
          <a:extLst>
            <a:ext uri="{FF2B5EF4-FFF2-40B4-BE49-F238E27FC236}">
              <a16:creationId xmlns:a16="http://schemas.microsoft.com/office/drawing/2014/main" id="{3FB7A335-62AF-426E-B945-D39EF4E133E5}"/>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79" name="Text Box 16">
          <a:extLst>
            <a:ext uri="{FF2B5EF4-FFF2-40B4-BE49-F238E27FC236}">
              <a16:creationId xmlns:a16="http://schemas.microsoft.com/office/drawing/2014/main" id="{981C4826-E1E6-4A87-9054-2D6DEEEC567F}"/>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80" name="Text Box 17">
          <a:extLst>
            <a:ext uri="{FF2B5EF4-FFF2-40B4-BE49-F238E27FC236}">
              <a16:creationId xmlns:a16="http://schemas.microsoft.com/office/drawing/2014/main" id="{4C8B1741-921C-4361-81A6-A673E3F22520}"/>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81" name="Text Box 7">
          <a:extLst>
            <a:ext uri="{FF2B5EF4-FFF2-40B4-BE49-F238E27FC236}">
              <a16:creationId xmlns:a16="http://schemas.microsoft.com/office/drawing/2014/main" id="{AF4CE64B-DC5E-4DCB-ADC6-4D048B2CA1B2}"/>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82" name="Text Box 8">
          <a:extLst>
            <a:ext uri="{FF2B5EF4-FFF2-40B4-BE49-F238E27FC236}">
              <a16:creationId xmlns:a16="http://schemas.microsoft.com/office/drawing/2014/main" id="{2952B88F-11E8-4B21-9E42-6A3615480EAD}"/>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83" name="Text Box 9">
          <a:extLst>
            <a:ext uri="{FF2B5EF4-FFF2-40B4-BE49-F238E27FC236}">
              <a16:creationId xmlns:a16="http://schemas.microsoft.com/office/drawing/2014/main" id="{444B02F8-65BB-4A8D-9051-F31C48858C77}"/>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84" name="Text Box 10">
          <a:extLst>
            <a:ext uri="{FF2B5EF4-FFF2-40B4-BE49-F238E27FC236}">
              <a16:creationId xmlns:a16="http://schemas.microsoft.com/office/drawing/2014/main" id="{56089907-8CEF-4866-AE41-DD676012DB5C}"/>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85" name="Text Box 11">
          <a:extLst>
            <a:ext uri="{FF2B5EF4-FFF2-40B4-BE49-F238E27FC236}">
              <a16:creationId xmlns:a16="http://schemas.microsoft.com/office/drawing/2014/main" id="{AF75E9BF-A370-43E6-9BC3-57E92CB228F8}"/>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86" name="Text Box 12">
          <a:extLst>
            <a:ext uri="{FF2B5EF4-FFF2-40B4-BE49-F238E27FC236}">
              <a16:creationId xmlns:a16="http://schemas.microsoft.com/office/drawing/2014/main" id="{082EE150-0366-4A88-9E86-98A43FD9B065}"/>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87" name="Text Box 13">
          <a:extLst>
            <a:ext uri="{FF2B5EF4-FFF2-40B4-BE49-F238E27FC236}">
              <a16:creationId xmlns:a16="http://schemas.microsoft.com/office/drawing/2014/main" id="{C63F611B-3ECF-4F0D-AC75-56290B249BF3}"/>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88" name="Text Box 14">
          <a:extLst>
            <a:ext uri="{FF2B5EF4-FFF2-40B4-BE49-F238E27FC236}">
              <a16:creationId xmlns:a16="http://schemas.microsoft.com/office/drawing/2014/main" id="{570038E0-576D-4093-851E-B21779EF1680}"/>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89" name="Text Box 15">
          <a:extLst>
            <a:ext uri="{FF2B5EF4-FFF2-40B4-BE49-F238E27FC236}">
              <a16:creationId xmlns:a16="http://schemas.microsoft.com/office/drawing/2014/main" id="{EA165ADA-4AB5-4164-B399-685C83B5FFAD}"/>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90" name="Text Box 16">
          <a:extLst>
            <a:ext uri="{FF2B5EF4-FFF2-40B4-BE49-F238E27FC236}">
              <a16:creationId xmlns:a16="http://schemas.microsoft.com/office/drawing/2014/main" id="{148CFB40-B7C0-4646-9CFE-BAD681DA16CA}"/>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91" name="Text Box 17">
          <a:extLst>
            <a:ext uri="{FF2B5EF4-FFF2-40B4-BE49-F238E27FC236}">
              <a16:creationId xmlns:a16="http://schemas.microsoft.com/office/drawing/2014/main" id="{AA6456CE-BEEE-4FED-8D39-87A2DB2A3BED}"/>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92" name="Text Box 6">
          <a:extLst>
            <a:ext uri="{FF2B5EF4-FFF2-40B4-BE49-F238E27FC236}">
              <a16:creationId xmlns:a16="http://schemas.microsoft.com/office/drawing/2014/main" id="{1A8D450E-DE8F-44A2-B5B4-C3166CB0F800}"/>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93" name="Text Box 7">
          <a:extLst>
            <a:ext uri="{FF2B5EF4-FFF2-40B4-BE49-F238E27FC236}">
              <a16:creationId xmlns:a16="http://schemas.microsoft.com/office/drawing/2014/main" id="{758FF993-AE13-4D98-A01C-21163F67C126}"/>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94" name="Text Box 8">
          <a:extLst>
            <a:ext uri="{FF2B5EF4-FFF2-40B4-BE49-F238E27FC236}">
              <a16:creationId xmlns:a16="http://schemas.microsoft.com/office/drawing/2014/main" id="{B9A18514-5218-46C6-8F08-BBA4189D2F7E}"/>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95" name="Text Box 9">
          <a:extLst>
            <a:ext uri="{FF2B5EF4-FFF2-40B4-BE49-F238E27FC236}">
              <a16:creationId xmlns:a16="http://schemas.microsoft.com/office/drawing/2014/main" id="{7D546FA6-885D-4D8E-8622-A233448A72C6}"/>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96" name="Text Box 10">
          <a:extLst>
            <a:ext uri="{FF2B5EF4-FFF2-40B4-BE49-F238E27FC236}">
              <a16:creationId xmlns:a16="http://schemas.microsoft.com/office/drawing/2014/main" id="{56C7FA79-3313-4094-B616-00C0B7EC1E50}"/>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97" name="Text Box 11">
          <a:extLst>
            <a:ext uri="{FF2B5EF4-FFF2-40B4-BE49-F238E27FC236}">
              <a16:creationId xmlns:a16="http://schemas.microsoft.com/office/drawing/2014/main" id="{885EB5C5-648D-4EBE-BE85-9AD2BDFA25C6}"/>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98" name="Text Box 12">
          <a:extLst>
            <a:ext uri="{FF2B5EF4-FFF2-40B4-BE49-F238E27FC236}">
              <a16:creationId xmlns:a16="http://schemas.microsoft.com/office/drawing/2014/main" id="{8BE592AE-46BC-4339-B92E-37EA078BD0C2}"/>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499" name="Text Box 13">
          <a:extLst>
            <a:ext uri="{FF2B5EF4-FFF2-40B4-BE49-F238E27FC236}">
              <a16:creationId xmlns:a16="http://schemas.microsoft.com/office/drawing/2014/main" id="{372E39F0-AF76-4F8A-8EDE-793A9BB3ABD7}"/>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00" name="Text Box 14">
          <a:extLst>
            <a:ext uri="{FF2B5EF4-FFF2-40B4-BE49-F238E27FC236}">
              <a16:creationId xmlns:a16="http://schemas.microsoft.com/office/drawing/2014/main" id="{EDCD05E4-1B8E-4EA6-B55C-FCD0FD2DB2EC}"/>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01" name="Text Box 15">
          <a:extLst>
            <a:ext uri="{FF2B5EF4-FFF2-40B4-BE49-F238E27FC236}">
              <a16:creationId xmlns:a16="http://schemas.microsoft.com/office/drawing/2014/main" id="{15C2A1F2-6A0A-45A6-A073-2B991022667C}"/>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02" name="Text Box 16">
          <a:extLst>
            <a:ext uri="{FF2B5EF4-FFF2-40B4-BE49-F238E27FC236}">
              <a16:creationId xmlns:a16="http://schemas.microsoft.com/office/drawing/2014/main" id="{8DA4D552-DE1E-40C4-90D5-1F1A65096277}"/>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03" name="Text Box 17">
          <a:extLst>
            <a:ext uri="{FF2B5EF4-FFF2-40B4-BE49-F238E27FC236}">
              <a16:creationId xmlns:a16="http://schemas.microsoft.com/office/drawing/2014/main" id="{EEF38318-9AA6-4396-A19A-504805A06528}"/>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04" name="Text Box 6">
          <a:extLst>
            <a:ext uri="{FF2B5EF4-FFF2-40B4-BE49-F238E27FC236}">
              <a16:creationId xmlns:a16="http://schemas.microsoft.com/office/drawing/2014/main" id="{56002D3F-3A3E-4E62-AF61-9EFE574EFB32}"/>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05" name="Text Box 7">
          <a:extLst>
            <a:ext uri="{FF2B5EF4-FFF2-40B4-BE49-F238E27FC236}">
              <a16:creationId xmlns:a16="http://schemas.microsoft.com/office/drawing/2014/main" id="{C214F409-F2AE-4986-BB91-200E00A54562}"/>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06" name="Text Box 8">
          <a:extLst>
            <a:ext uri="{FF2B5EF4-FFF2-40B4-BE49-F238E27FC236}">
              <a16:creationId xmlns:a16="http://schemas.microsoft.com/office/drawing/2014/main" id="{04D53A37-249C-4885-A461-656213C389E2}"/>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07" name="Text Box 9">
          <a:extLst>
            <a:ext uri="{FF2B5EF4-FFF2-40B4-BE49-F238E27FC236}">
              <a16:creationId xmlns:a16="http://schemas.microsoft.com/office/drawing/2014/main" id="{C5CDFAF0-0EF3-47F9-ACCE-28E4180CA17A}"/>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08" name="Text Box 10">
          <a:extLst>
            <a:ext uri="{FF2B5EF4-FFF2-40B4-BE49-F238E27FC236}">
              <a16:creationId xmlns:a16="http://schemas.microsoft.com/office/drawing/2014/main" id="{EA5FCB7E-BB34-4002-815C-8CBDD47095DF}"/>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09" name="Text Box 11">
          <a:extLst>
            <a:ext uri="{FF2B5EF4-FFF2-40B4-BE49-F238E27FC236}">
              <a16:creationId xmlns:a16="http://schemas.microsoft.com/office/drawing/2014/main" id="{18D4611F-4578-4DB0-B501-CDEF8629020F}"/>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10" name="Text Box 12">
          <a:extLst>
            <a:ext uri="{FF2B5EF4-FFF2-40B4-BE49-F238E27FC236}">
              <a16:creationId xmlns:a16="http://schemas.microsoft.com/office/drawing/2014/main" id="{FAFE438A-0701-4E48-B095-1EB3A528E9CE}"/>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11" name="Text Box 13">
          <a:extLst>
            <a:ext uri="{FF2B5EF4-FFF2-40B4-BE49-F238E27FC236}">
              <a16:creationId xmlns:a16="http://schemas.microsoft.com/office/drawing/2014/main" id="{B2A230A6-7C2D-4A77-AA16-08390E6FFC2D}"/>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12" name="Text Box 14">
          <a:extLst>
            <a:ext uri="{FF2B5EF4-FFF2-40B4-BE49-F238E27FC236}">
              <a16:creationId xmlns:a16="http://schemas.microsoft.com/office/drawing/2014/main" id="{166091E2-B117-4F57-A677-19412304A867}"/>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13" name="Text Box 15">
          <a:extLst>
            <a:ext uri="{FF2B5EF4-FFF2-40B4-BE49-F238E27FC236}">
              <a16:creationId xmlns:a16="http://schemas.microsoft.com/office/drawing/2014/main" id="{F21A2D67-DBF2-4251-8C1D-C4D9510AB5AB}"/>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14" name="Text Box 16">
          <a:extLst>
            <a:ext uri="{FF2B5EF4-FFF2-40B4-BE49-F238E27FC236}">
              <a16:creationId xmlns:a16="http://schemas.microsoft.com/office/drawing/2014/main" id="{52B29C72-C9AB-4971-A84F-7FA7721BAC39}"/>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15" name="Text Box 17">
          <a:extLst>
            <a:ext uri="{FF2B5EF4-FFF2-40B4-BE49-F238E27FC236}">
              <a16:creationId xmlns:a16="http://schemas.microsoft.com/office/drawing/2014/main" id="{EB8EBA64-E756-49BF-A8D3-E07DF43E6D3C}"/>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16" name="Text Box 6">
          <a:extLst>
            <a:ext uri="{FF2B5EF4-FFF2-40B4-BE49-F238E27FC236}">
              <a16:creationId xmlns:a16="http://schemas.microsoft.com/office/drawing/2014/main" id="{EC1C99F9-61DB-47F6-8546-DE7F0D6D3BB2}"/>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17" name="Text Box 7">
          <a:extLst>
            <a:ext uri="{FF2B5EF4-FFF2-40B4-BE49-F238E27FC236}">
              <a16:creationId xmlns:a16="http://schemas.microsoft.com/office/drawing/2014/main" id="{3061D40D-6DF7-4E6E-8529-DF8AEC243223}"/>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18" name="Text Box 8">
          <a:extLst>
            <a:ext uri="{FF2B5EF4-FFF2-40B4-BE49-F238E27FC236}">
              <a16:creationId xmlns:a16="http://schemas.microsoft.com/office/drawing/2014/main" id="{A694DE58-CF79-4F56-8479-CD99E60A0F39}"/>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19" name="Text Box 9">
          <a:extLst>
            <a:ext uri="{FF2B5EF4-FFF2-40B4-BE49-F238E27FC236}">
              <a16:creationId xmlns:a16="http://schemas.microsoft.com/office/drawing/2014/main" id="{D04A79CB-5D7E-424D-9967-9643D39AE9CC}"/>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20" name="Text Box 10">
          <a:extLst>
            <a:ext uri="{FF2B5EF4-FFF2-40B4-BE49-F238E27FC236}">
              <a16:creationId xmlns:a16="http://schemas.microsoft.com/office/drawing/2014/main" id="{8F5E2C61-8AB7-4762-A1DB-1DE77A825CC2}"/>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21" name="Text Box 11">
          <a:extLst>
            <a:ext uri="{FF2B5EF4-FFF2-40B4-BE49-F238E27FC236}">
              <a16:creationId xmlns:a16="http://schemas.microsoft.com/office/drawing/2014/main" id="{E52308F4-1052-4279-89BE-9152A925825E}"/>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22" name="Text Box 12">
          <a:extLst>
            <a:ext uri="{FF2B5EF4-FFF2-40B4-BE49-F238E27FC236}">
              <a16:creationId xmlns:a16="http://schemas.microsoft.com/office/drawing/2014/main" id="{840CA981-EFA6-420A-AB52-BD5B0F03F49B}"/>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23" name="Text Box 13">
          <a:extLst>
            <a:ext uri="{FF2B5EF4-FFF2-40B4-BE49-F238E27FC236}">
              <a16:creationId xmlns:a16="http://schemas.microsoft.com/office/drawing/2014/main" id="{4A15674E-63D4-4529-BFE0-601B008B6F9C}"/>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24" name="Text Box 14">
          <a:extLst>
            <a:ext uri="{FF2B5EF4-FFF2-40B4-BE49-F238E27FC236}">
              <a16:creationId xmlns:a16="http://schemas.microsoft.com/office/drawing/2014/main" id="{1A6B36A7-6948-4901-A474-E6A992050257}"/>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25" name="Text Box 15">
          <a:extLst>
            <a:ext uri="{FF2B5EF4-FFF2-40B4-BE49-F238E27FC236}">
              <a16:creationId xmlns:a16="http://schemas.microsoft.com/office/drawing/2014/main" id="{1175FA8F-E6D8-4C2A-80D3-F9517A006046}"/>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26" name="Text Box 16">
          <a:extLst>
            <a:ext uri="{FF2B5EF4-FFF2-40B4-BE49-F238E27FC236}">
              <a16:creationId xmlns:a16="http://schemas.microsoft.com/office/drawing/2014/main" id="{EC74147C-7E1A-4DC6-AEB3-73F673B810D7}"/>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27" name="Text Box 17">
          <a:extLst>
            <a:ext uri="{FF2B5EF4-FFF2-40B4-BE49-F238E27FC236}">
              <a16:creationId xmlns:a16="http://schemas.microsoft.com/office/drawing/2014/main" id="{C3B16D68-29A1-411F-AA07-819CF4CEC0F5}"/>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28" name="Text Box 7">
          <a:extLst>
            <a:ext uri="{FF2B5EF4-FFF2-40B4-BE49-F238E27FC236}">
              <a16:creationId xmlns:a16="http://schemas.microsoft.com/office/drawing/2014/main" id="{F6FC5EA1-4F19-47B5-A9DC-F3841DA1D966}"/>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29" name="Text Box 8">
          <a:extLst>
            <a:ext uri="{FF2B5EF4-FFF2-40B4-BE49-F238E27FC236}">
              <a16:creationId xmlns:a16="http://schemas.microsoft.com/office/drawing/2014/main" id="{0F5B674F-FEE5-44A9-9439-64FA2D524A82}"/>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30" name="Text Box 9">
          <a:extLst>
            <a:ext uri="{FF2B5EF4-FFF2-40B4-BE49-F238E27FC236}">
              <a16:creationId xmlns:a16="http://schemas.microsoft.com/office/drawing/2014/main" id="{0145008A-B383-409D-A070-2AF5B74A0F4B}"/>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31" name="Text Box 10">
          <a:extLst>
            <a:ext uri="{FF2B5EF4-FFF2-40B4-BE49-F238E27FC236}">
              <a16:creationId xmlns:a16="http://schemas.microsoft.com/office/drawing/2014/main" id="{56E6B66E-A963-4B9C-A29B-4A24538622D2}"/>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32" name="Text Box 11">
          <a:extLst>
            <a:ext uri="{FF2B5EF4-FFF2-40B4-BE49-F238E27FC236}">
              <a16:creationId xmlns:a16="http://schemas.microsoft.com/office/drawing/2014/main" id="{639B09A9-14E6-4865-88CC-751732D9B647}"/>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33" name="Text Box 12">
          <a:extLst>
            <a:ext uri="{FF2B5EF4-FFF2-40B4-BE49-F238E27FC236}">
              <a16:creationId xmlns:a16="http://schemas.microsoft.com/office/drawing/2014/main" id="{1C597707-796B-4854-AE38-6A5664FD2ECC}"/>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34" name="Text Box 13">
          <a:extLst>
            <a:ext uri="{FF2B5EF4-FFF2-40B4-BE49-F238E27FC236}">
              <a16:creationId xmlns:a16="http://schemas.microsoft.com/office/drawing/2014/main" id="{07F1796B-298F-4E01-9723-D7FCBC73C8D6}"/>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35" name="Text Box 14">
          <a:extLst>
            <a:ext uri="{FF2B5EF4-FFF2-40B4-BE49-F238E27FC236}">
              <a16:creationId xmlns:a16="http://schemas.microsoft.com/office/drawing/2014/main" id="{E609B81A-2C15-409E-B0E1-1F55B5BD8C0A}"/>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36" name="Text Box 15">
          <a:extLst>
            <a:ext uri="{FF2B5EF4-FFF2-40B4-BE49-F238E27FC236}">
              <a16:creationId xmlns:a16="http://schemas.microsoft.com/office/drawing/2014/main" id="{101E3C4A-7175-4ABA-AC11-3F10480F85E4}"/>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37" name="Text Box 16">
          <a:extLst>
            <a:ext uri="{FF2B5EF4-FFF2-40B4-BE49-F238E27FC236}">
              <a16:creationId xmlns:a16="http://schemas.microsoft.com/office/drawing/2014/main" id="{4500CD81-B245-46B7-BC33-8C385180550A}"/>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38" name="Text Box 17">
          <a:extLst>
            <a:ext uri="{FF2B5EF4-FFF2-40B4-BE49-F238E27FC236}">
              <a16:creationId xmlns:a16="http://schemas.microsoft.com/office/drawing/2014/main" id="{DB398D32-A584-4F89-A07C-9BB15CB773D0}"/>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39" name="Text Box 6">
          <a:extLst>
            <a:ext uri="{FF2B5EF4-FFF2-40B4-BE49-F238E27FC236}">
              <a16:creationId xmlns:a16="http://schemas.microsoft.com/office/drawing/2014/main" id="{2172904D-13BC-4B38-9AA2-CCC7E7D81726}"/>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40" name="Text Box 7">
          <a:extLst>
            <a:ext uri="{FF2B5EF4-FFF2-40B4-BE49-F238E27FC236}">
              <a16:creationId xmlns:a16="http://schemas.microsoft.com/office/drawing/2014/main" id="{3A15D4C9-37CB-4257-A903-28312376D0ED}"/>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41" name="Text Box 8">
          <a:extLst>
            <a:ext uri="{FF2B5EF4-FFF2-40B4-BE49-F238E27FC236}">
              <a16:creationId xmlns:a16="http://schemas.microsoft.com/office/drawing/2014/main" id="{37DDBB4D-9D1E-40EA-85C3-CEB68A0F4449}"/>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42" name="Text Box 9">
          <a:extLst>
            <a:ext uri="{FF2B5EF4-FFF2-40B4-BE49-F238E27FC236}">
              <a16:creationId xmlns:a16="http://schemas.microsoft.com/office/drawing/2014/main" id="{73404B29-55C8-4278-B71D-DF777695D3A5}"/>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43" name="Text Box 10">
          <a:extLst>
            <a:ext uri="{FF2B5EF4-FFF2-40B4-BE49-F238E27FC236}">
              <a16:creationId xmlns:a16="http://schemas.microsoft.com/office/drawing/2014/main" id="{E18EE955-3DEC-47A7-A385-7AA37DABD509}"/>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44" name="Text Box 11">
          <a:extLst>
            <a:ext uri="{FF2B5EF4-FFF2-40B4-BE49-F238E27FC236}">
              <a16:creationId xmlns:a16="http://schemas.microsoft.com/office/drawing/2014/main" id="{FB7E1425-2C0D-4C3C-A1C3-9545073C62F3}"/>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45" name="Text Box 12">
          <a:extLst>
            <a:ext uri="{FF2B5EF4-FFF2-40B4-BE49-F238E27FC236}">
              <a16:creationId xmlns:a16="http://schemas.microsoft.com/office/drawing/2014/main" id="{89C12AB6-DC0F-4893-B5D9-8A30045433E5}"/>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46" name="Text Box 13">
          <a:extLst>
            <a:ext uri="{FF2B5EF4-FFF2-40B4-BE49-F238E27FC236}">
              <a16:creationId xmlns:a16="http://schemas.microsoft.com/office/drawing/2014/main" id="{C63BF8EE-AA6A-4D86-A0CA-773B10322931}"/>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47" name="Text Box 14">
          <a:extLst>
            <a:ext uri="{FF2B5EF4-FFF2-40B4-BE49-F238E27FC236}">
              <a16:creationId xmlns:a16="http://schemas.microsoft.com/office/drawing/2014/main" id="{EDEE8D65-4EAA-4ADD-9E24-252DB87A33ED}"/>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48" name="Text Box 15">
          <a:extLst>
            <a:ext uri="{FF2B5EF4-FFF2-40B4-BE49-F238E27FC236}">
              <a16:creationId xmlns:a16="http://schemas.microsoft.com/office/drawing/2014/main" id="{5D79D2D2-7B9F-473D-AAE2-838067EA45A5}"/>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49" name="Text Box 16">
          <a:extLst>
            <a:ext uri="{FF2B5EF4-FFF2-40B4-BE49-F238E27FC236}">
              <a16:creationId xmlns:a16="http://schemas.microsoft.com/office/drawing/2014/main" id="{826F939D-EE8F-4CA9-A31C-4707E54A7AA3}"/>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50" name="Text Box 17">
          <a:extLst>
            <a:ext uri="{FF2B5EF4-FFF2-40B4-BE49-F238E27FC236}">
              <a16:creationId xmlns:a16="http://schemas.microsoft.com/office/drawing/2014/main" id="{A1034731-F072-4C79-B0F6-961049289CA0}"/>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51" name="Text Box 6">
          <a:extLst>
            <a:ext uri="{FF2B5EF4-FFF2-40B4-BE49-F238E27FC236}">
              <a16:creationId xmlns:a16="http://schemas.microsoft.com/office/drawing/2014/main" id="{B9E249CF-423A-41E3-A2D5-5DC73F206579}"/>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52" name="Text Box 7">
          <a:extLst>
            <a:ext uri="{FF2B5EF4-FFF2-40B4-BE49-F238E27FC236}">
              <a16:creationId xmlns:a16="http://schemas.microsoft.com/office/drawing/2014/main" id="{1DFC82C4-B07C-4A6E-861F-9D94459103AF}"/>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53" name="Text Box 8">
          <a:extLst>
            <a:ext uri="{FF2B5EF4-FFF2-40B4-BE49-F238E27FC236}">
              <a16:creationId xmlns:a16="http://schemas.microsoft.com/office/drawing/2014/main" id="{EF03FA6A-CD6C-438D-B386-C31DEE8D71CD}"/>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54" name="Text Box 9">
          <a:extLst>
            <a:ext uri="{FF2B5EF4-FFF2-40B4-BE49-F238E27FC236}">
              <a16:creationId xmlns:a16="http://schemas.microsoft.com/office/drawing/2014/main" id="{E1B04159-7080-41A5-8C8A-4F36C4D19289}"/>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55" name="Text Box 10">
          <a:extLst>
            <a:ext uri="{FF2B5EF4-FFF2-40B4-BE49-F238E27FC236}">
              <a16:creationId xmlns:a16="http://schemas.microsoft.com/office/drawing/2014/main" id="{D07146F6-FCE0-4946-AE23-B0C3D7DD675B}"/>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56" name="Text Box 11">
          <a:extLst>
            <a:ext uri="{FF2B5EF4-FFF2-40B4-BE49-F238E27FC236}">
              <a16:creationId xmlns:a16="http://schemas.microsoft.com/office/drawing/2014/main" id="{EB3A91BB-DA7A-4C5D-AE53-037EC3160C35}"/>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57" name="Text Box 12">
          <a:extLst>
            <a:ext uri="{FF2B5EF4-FFF2-40B4-BE49-F238E27FC236}">
              <a16:creationId xmlns:a16="http://schemas.microsoft.com/office/drawing/2014/main" id="{21BB73F5-98A7-4AD2-9BE6-293C695DA820}"/>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58" name="Text Box 13">
          <a:extLst>
            <a:ext uri="{FF2B5EF4-FFF2-40B4-BE49-F238E27FC236}">
              <a16:creationId xmlns:a16="http://schemas.microsoft.com/office/drawing/2014/main" id="{ED4305F2-2000-403E-B956-1D8D3A0390F4}"/>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59" name="Text Box 14">
          <a:extLst>
            <a:ext uri="{FF2B5EF4-FFF2-40B4-BE49-F238E27FC236}">
              <a16:creationId xmlns:a16="http://schemas.microsoft.com/office/drawing/2014/main" id="{4174430B-3956-437D-8B86-A1ED779D375F}"/>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60" name="Text Box 15">
          <a:extLst>
            <a:ext uri="{FF2B5EF4-FFF2-40B4-BE49-F238E27FC236}">
              <a16:creationId xmlns:a16="http://schemas.microsoft.com/office/drawing/2014/main" id="{1975DED4-0DBE-4357-BC62-40EB10220852}"/>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61" name="Text Box 16">
          <a:extLst>
            <a:ext uri="{FF2B5EF4-FFF2-40B4-BE49-F238E27FC236}">
              <a16:creationId xmlns:a16="http://schemas.microsoft.com/office/drawing/2014/main" id="{5C4FED04-C19E-4E51-AC21-378A455F7E77}"/>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62" name="Text Box 17">
          <a:extLst>
            <a:ext uri="{FF2B5EF4-FFF2-40B4-BE49-F238E27FC236}">
              <a16:creationId xmlns:a16="http://schemas.microsoft.com/office/drawing/2014/main" id="{6334353A-A4B8-4F3D-8670-78F3818D84DE}"/>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63" name="Text Box 6">
          <a:extLst>
            <a:ext uri="{FF2B5EF4-FFF2-40B4-BE49-F238E27FC236}">
              <a16:creationId xmlns:a16="http://schemas.microsoft.com/office/drawing/2014/main" id="{E8FC7CAF-01AA-45E1-B278-D01FDAE11E2D}"/>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64" name="Text Box 7">
          <a:extLst>
            <a:ext uri="{FF2B5EF4-FFF2-40B4-BE49-F238E27FC236}">
              <a16:creationId xmlns:a16="http://schemas.microsoft.com/office/drawing/2014/main" id="{C3DB88D1-A1FF-4B36-82B3-D7768878114B}"/>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65" name="Text Box 8">
          <a:extLst>
            <a:ext uri="{FF2B5EF4-FFF2-40B4-BE49-F238E27FC236}">
              <a16:creationId xmlns:a16="http://schemas.microsoft.com/office/drawing/2014/main" id="{7DA6E55F-677E-4839-A95C-6D74B28C436B}"/>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66" name="Text Box 9">
          <a:extLst>
            <a:ext uri="{FF2B5EF4-FFF2-40B4-BE49-F238E27FC236}">
              <a16:creationId xmlns:a16="http://schemas.microsoft.com/office/drawing/2014/main" id="{1BAC0605-F888-4586-996A-55617EFBC379}"/>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67" name="Text Box 10">
          <a:extLst>
            <a:ext uri="{FF2B5EF4-FFF2-40B4-BE49-F238E27FC236}">
              <a16:creationId xmlns:a16="http://schemas.microsoft.com/office/drawing/2014/main" id="{C81A7739-1029-486C-99FE-D95A1F1894D7}"/>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68" name="Text Box 11">
          <a:extLst>
            <a:ext uri="{FF2B5EF4-FFF2-40B4-BE49-F238E27FC236}">
              <a16:creationId xmlns:a16="http://schemas.microsoft.com/office/drawing/2014/main" id="{84D40A5E-4A94-4E78-A203-7E897F2F78DB}"/>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69" name="Text Box 12">
          <a:extLst>
            <a:ext uri="{FF2B5EF4-FFF2-40B4-BE49-F238E27FC236}">
              <a16:creationId xmlns:a16="http://schemas.microsoft.com/office/drawing/2014/main" id="{286318D9-68A6-45FD-9A38-F14DE6DA5E52}"/>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70" name="Text Box 13">
          <a:extLst>
            <a:ext uri="{FF2B5EF4-FFF2-40B4-BE49-F238E27FC236}">
              <a16:creationId xmlns:a16="http://schemas.microsoft.com/office/drawing/2014/main" id="{3C3277E8-5D89-4F17-AF40-FE8544B89618}"/>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71" name="Text Box 14">
          <a:extLst>
            <a:ext uri="{FF2B5EF4-FFF2-40B4-BE49-F238E27FC236}">
              <a16:creationId xmlns:a16="http://schemas.microsoft.com/office/drawing/2014/main" id="{420F420B-6277-4300-B342-3F07BB7B785B}"/>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72" name="Text Box 15">
          <a:extLst>
            <a:ext uri="{FF2B5EF4-FFF2-40B4-BE49-F238E27FC236}">
              <a16:creationId xmlns:a16="http://schemas.microsoft.com/office/drawing/2014/main" id="{4E44DEC3-9B53-45C4-B851-05A4C90D0065}"/>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73" name="Text Box 16">
          <a:extLst>
            <a:ext uri="{FF2B5EF4-FFF2-40B4-BE49-F238E27FC236}">
              <a16:creationId xmlns:a16="http://schemas.microsoft.com/office/drawing/2014/main" id="{69159843-D476-44E2-BBED-F2BC5729CE8C}"/>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74" name="Text Box 17">
          <a:extLst>
            <a:ext uri="{FF2B5EF4-FFF2-40B4-BE49-F238E27FC236}">
              <a16:creationId xmlns:a16="http://schemas.microsoft.com/office/drawing/2014/main" id="{6CAF53AD-3BF2-49B2-AAF7-B8E9B4F9BA7F}"/>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75" name="Text Box 7">
          <a:extLst>
            <a:ext uri="{FF2B5EF4-FFF2-40B4-BE49-F238E27FC236}">
              <a16:creationId xmlns:a16="http://schemas.microsoft.com/office/drawing/2014/main" id="{DE0A79DD-5FA3-4756-9F56-D768005F6231}"/>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76" name="Text Box 8">
          <a:extLst>
            <a:ext uri="{FF2B5EF4-FFF2-40B4-BE49-F238E27FC236}">
              <a16:creationId xmlns:a16="http://schemas.microsoft.com/office/drawing/2014/main" id="{D4142B66-A892-4953-BED7-31CEA3BB0195}"/>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77" name="Text Box 9">
          <a:extLst>
            <a:ext uri="{FF2B5EF4-FFF2-40B4-BE49-F238E27FC236}">
              <a16:creationId xmlns:a16="http://schemas.microsoft.com/office/drawing/2014/main" id="{F7BA5A3D-A6E3-4C86-A01B-131A685788B3}"/>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78" name="Text Box 10">
          <a:extLst>
            <a:ext uri="{FF2B5EF4-FFF2-40B4-BE49-F238E27FC236}">
              <a16:creationId xmlns:a16="http://schemas.microsoft.com/office/drawing/2014/main" id="{D742AB3C-4531-4CFE-8EBE-E37EB7F4FBB7}"/>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79" name="Text Box 11">
          <a:extLst>
            <a:ext uri="{FF2B5EF4-FFF2-40B4-BE49-F238E27FC236}">
              <a16:creationId xmlns:a16="http://schemas.microsoft.com/office/drawing/2014/main" id="{834C24A3-29C4-4D1A-9E7D-E0B9EBF81E30}"/>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80" name="Text Box 12">
          <a:extLst>
            <a:ext uri="{FF2B5EF4-FFF2-40B4-BE49-F238E27FC236}">
              <a16:creationId xmlns:a16="http://schemas.microsoft.com/office/drawing/2014/main" id="{199C31DF-591D-4F1B-8317-4CA0A51FA6DC}"/>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81" name="Text Box 13">
          <a:extLst>
            <a:ext uri="{FF2B5EF4-FFF2-40B4-BE49-F238E27FC236}">
              <a16:creationId xmlns:a16="http://schemas.microsoft.com/office/drawing/2014/main" id="{F739B00C-2B02-489D-8333-7A720D43EE18}"/>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82" name="Text Box 14">
          <a:extLst>
            <a:ext uri="{FF2B5EF4-FFF2-40B4-BE49-F238E27FC236}">
              <a16:creationId xmlns:a16="http://schemas.microsoft.com/office/drawing/2014/main" id="{11353E51-FE89-4141-9380-1D9A1F2679AB}"/>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83" name="Text Box 15">
          <a:extLst>
            <a:ext uri="{FF2B5EF4-FFF2-40B4-BE49-F238E27FC236}">
              <a16:creationId xmlns:a16="http://schemas.microsoft.com/office/drawing/2014/main" id="{E1AA98FE-841C-4A00-BFBC-13AC9F26A213}"/>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84" name="Text Box 16">
          <a:extLst>
            <a:ext uri="{FF2B5EF4-FFF2-40B4-BE49-F238E27FC236}">
              <a16:creationId xmlns:a16="http://schemas.microsoft.com/office/drawing/2014/main" id="{E0AB9960-B61E-47CF-8D2F-BC32DF83E246}"/>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85" name="Text Box 17">
          <a:extLst>
            <a:ext uri="{FF2B5EF4-FFF2-40B4-BE49-F238E27FC236}">
              <a16:creationId xmlns:a16="http://schemas.microsoft.com/office/drawing/2014/main" id="{86B3CA58-D8F8-455D-8A0E-0880A94D7766}"/>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86" name="Text Box 6">
          <a:extLst>
            <a:ext uri="{FF2B5EF4-FFF2-40B4-BE49-F238E27FC236}">
              <a16:creationId xmlns:a16="http://schemas.microsoft.com/office/drawing/2014/main" id="{07186071-97E4-4813-A005-AA8FD5C4AC18}"/>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87" name="Text Box 7">
          <a:extLst>
            <a:ext uri="{FF2B5EF4-FFF2-40B4-BE49-F238E27FC236}">
              <a16:creationId xmlns:a16="http://schemas.microsoft.com/office/drawing/2014/main" id="{5BB36044-A94B-4EA0-9237-B0098AFAFB36}"/>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88" name="Text Box 8">
          <a:extLst>
            <a:ext uri="{FF2B5EF4-FFF2-40B4-BE49-F238E27FC236}">
              <a16:creationId xmlns:a16="http://schemas.microsoft.com/office/drawing/2014/main" id="{55F6275F-98D4-4B43-A5A7-2B132793FCD5}"/>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89" name="Text Box 9">
          <a:extLst>
            <a:ext uri="{FF2B5EF4-FFF2-40B4-BE49-F238E27FC236}">
              <a16:creationId xmlns:a16="http://schemas.microsoft.com/office/drawing/2014/main" id="{EB84DB58-0CB9-4877-BFC1-56F8DF305D4A}"/>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90" name="Text Box 10">
          <a:extLst>
            <a:ext uri="{FF2B5EF4-FFF2-40B4-BE49-F238E27FC236}">
              <a16:creationId xmlns:a16="http://schemas.microsoft.com/office/drawing/2014/main" id="{9675AF56-1158-46C2-A0B7-B59729A9FEAF}"/>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91" name="Text Box 11">
          <a:extLst>
            <a:ext uri="{FF2B5EF4-FFF2-40B4-BE49-F238E27FC236}">
              <a16:creationId xmlns:a16="http://schemas.microsoft.com/office/drawing/2014/main" id="{B142FE82-15CD-4590-A400-A68F3E271AEF}"/>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92" name="Text Box 12">
          <a:extLst>
            <a:ext uri="{FF2B5EF4-FFF2-40B4-BE49-F238E27FC236}">
              <a16:creationId xmlns:a16="http://schemas.microsoft.com/office/drawing/2014/main" id="{A406A182-F3A1-47A2-BD1B-F9797826D1BB}"/>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93" name="Text Box 13">
          <a:extLst>
            <a:ext uri="{FF2B5EF4-FFF2-40B4-BE49-F238E27FC236}">
              <a16:creationId xmlns:a16="http://schemas.microsoft.com/office/drawing/2014/main" id="{A4C83295-4A5D-4FDB-B783-7B373F997E4E}"/>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94" name="Text Box 14">
          <a:extLst>
            <a:ext uri="{FF2B5EF4-FFF2-40B4-BE49-F238E27FC236}">
              <a16:creationId xmlns:a16="http://schemas.microsoft.com/office/drawing/2014/main" id="{6BC33765-61B0-4964-8A37-B8C83575C87C}"/>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95" name="Text Box 15">
          <a:extLst>
            <a:ext uri="{FF2B5EF4-FFF2-40B4-BE49-F238E27FC236}">
              <a16:creationId xmlns:a16="http://schemas.microsoft.com/office/drawing/2014/main" id="{162FB2C5-7426-489A-94B8-89346825BD9C}"/>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96" name="Text Box 16">
          <a:extLst>
            <a:ext uri="{FF2B5EF4-FFF2-40B4-BE49-F238E27FC236}">
              <a16:creationId xmlns:a16="http://schemas.microsoft.com/office/drawing/2014/main" id="{7EBD30D1-578F-427A-B4CF-1A609C5AB540}"/>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97" name="Text Box 17">
          <a:extLst>
            <a:ext uri="{FF2B5EF4-FFF2-40B4-BE49-F238E27FC236}">
              <a16:creationId xmlns:a16="http://schemas.microsoft.com/office/drawing/2014/main" id="{1F6CF59E-1192-41A0-9C35-FEA82B224040}"/>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98" name="Text Box 6">
          <a:extLst>
            <a:ext uri="{FF2B5EF4-FFF2-40B4-BE49-F238E27FC236}">
              <a16:creationId xmlns:a16="http://schemas.microsoft.com/office/drawing/2014/main" id="{9FDD0B8A-CDC9-42A9-9032-0B85463759A8}"/>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599" name="Text Box 7">
          <a:extLst>
            <a:ext uri="{FF2B5EF4-FFF2-40B4-BE49-F238E27FC236}">
              <a16:creationId xmlns:a16="http://schemas.microsoft.com/office/drawing/2014/main" id="{407C3BB5-D5F7-4D2D-BBE0-97D3352C7600}"/>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00" name="Text Box 8">
          <a:extLst>
            <a:ext uri="{FF2B5EF4-FFF2-40B4-BE49-F238E27FC236}">
              <a16:creationId xmlns:a16="http://schemas.microsoft.com/office/drawing/2014/main" id="{AB932E83-1A54-4D13-B754-F79F6AF490B5}"/>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01" name="Text Box 9">
          <a:extLst>
            <a:ext uri="{FF2B5EF4-FFF2-40B4-BE49-F238E27FC236}">
              <a16:creationId xmlns:a16="http://schemas.microsoft.com/office/drawing/2014/main" id="{747C477C-60F0-407B-8CBD-C1D6ADB54627}"/>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02" name="Text Box 10">
          <a:extLst>
            <a:ext uri="{FF2B5EF4-FFF2-40B4-BE49-F238E27FC236}">
              <a16:creationId xmlns:a16="http://schemas.microsoft.com/office/drawing/2014/main" id="{B7D25828-B415-48B8-AE9A-977E009322F0}"/>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03" name="Text Box 11">
          <a:extLst>
            <a:ext uri="{FF2B5EF4-FFF2-40B4-BE49-F238E27FC236}">
              <a16:creationId xmlns:a16="http://schemas.microsoft.com/office/drawing/2014/main" id="{C7513442-B8E4-4168-B8EB-3C1C69D3D0EB}"/>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04" name="Text Box 12">
          <a:extLst>
            <a:ext uri="{FF2B5EF4-FFF2-40B4-BE49-F238E27FC236}">
              <a16:creationId xmlns:a16="http://schemas.microsoft.com/office/drawing/2014/main" id="{AE88E793-14A7-43DB-9BE0-DF00B3A66666}"/>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05" name="Text Box 13">
          <a:extLst>
            <a:ext uri="{FF2B5EF4-FFF2-40B4-BE49-F238E27FC236}">
              <a16:creationId xmlns:a16="http://schemas.microsoft.com/office/drawing/2014/main" id="{40CF3DB4-62A4-483E-9459-1BCD0D64AE75}"/>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06" name="Text Box 14">
          <a:extLst>
            <a:ext uri="{FF2B5EF4-FFF2-40B4-BE49-F238E27FC236}">
              <a16:creationId xmlns:a16="http://schemas.microsoft.com/office/drawing/2014/main" id="{A4EEF9FE-4F3F-4A57-85F5-45E736E05B70}"/>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07" name="Text Box 15">
          <a:extLst>
            <a:ext uri="{FF2B5EF4-FFF2-40B4-BE49-F238E27FC236}">
              <a16:creationId xmlns:a16="http://schemas.microsoft.com/office/drawing/2014/main" id="{B817624D-2DB3-420C-A4A9-B77B8AEB328A}"/>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08" name="Text Box 16">
          <a:extLst>
            <a:ext uri="{FF2B5EF4-FFF2-40B4-BE49-F238E27FC236}">
              <a16:creationId xmlns:a16="http://schemas.microsoft.com/office/drawing/2014/main" id="{75C02520-8816-4E87-9B9F-98D18F87D7B6}"/>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09" name="Text Box 17">
          <a:extLst>
            <a:ext uri="{FF2B5EF4-FFF2-40B4-BE49-F238E27FC236}">
              <a16:creationId xmlns:a16="http://schemas.microsoft.com/office/drawing/2014/main" id="{5613CE20-FC9C-4A4F-B2DD-21527DB0BC8B}"/>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10" name="Text Box 6">
          <a:extLst>
            <a:ext uri="{FF2B5EF4-FFF2-40B4-BE49-F238E27FC236}">
              <a16:creationId xmlns:a16="http://schemas.microsoft.com/office/drawing/2014/main" id="{2B25A93B-6D04-46B5-85D0-CEAE36EC6F66}"/>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11" name="Text Box 7">
          <a:extLst>
            <a:ext uri="{FF2B5EF4-FFF2-40B4-BE49-F238E27FC236}">
              <a16:creationId xmlns:a16="http://schemas.microsoft.com/office/drawing/2014/main" id="{560F8FA0-7AA2-4B52-B069-424A84C21769}"/>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12" name="Text Box 8">
          <a:extLst>
            <a:ext uri="{FF2B5EF4-FFF2-40B4-BE49-F238E27FC236}">
              <a16:creationId xmlns:a16="http://schemas.microsoft.com/office/drawing/2014/main" id="{C7462F91-A4D5-404F-AD05-FDD065A78739}"/>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13" name="Text Box 9">
          <a:extLst>
            <a:ext uri="{FF2B5EF4-FFF2-40B4-BE49-F238E27FC236}">
              <a16:creationId xmlns:a16="http://schemas.microsoft.com/office/drawing/2014/main" id="{9614C997-9AF1-4A73-BF41-6F460BE8FAD5}"/>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14" name="Text Box 10">
          <a:extLst>
            <a:ext uri="{FF2B5EF4-FFF2-40B4-BE49-F238E27FC236}">
              <a16:creationId xmlns:a16="http://schemas.microsoft.com/office/drawing/2014/main" id="{7A0931B4-8599-4547-82A9-36B6A1D3E208}"/>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15" name="Text Box 11">
          <a:extLst>
            <a:ext uri="{FF2B5EF4-FFF2-40B4-BE49-F238E27FC236}">
              <a16:creationId xmlns:a16="http://schemas.microsoft.com/office/drawing/2014/main" id="{96409AE3-9F4B-4A27-80C8-332016E05EBD}"/>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16" name="Text Box 12">
          <a:extLst>
            <a:ext uri="{FF2B5EF4-FFF2-40B4-BE49-F238E27FC236}">
              <a16:creationId xmlns:a16="http://schemas.microsoft.com/office/drawing/2014/main" id="{D8E769CE-8470-49D8-9158-A58EECC8F9C5}"/>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17" name="Text Box 13">
          <a:extLst>
            <a:ext uri="{FF2B5EF4-FFF2-40B4-BE49-F238E27FC236}">
              <a16:creationId xmlns:a16="http://schemas.microsoft.com/office/drawing/2014/main" id="{212C435B-E57B-4EE1-ADEC-365B61499F50}"/>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18" name="Text Box 14">
          <a:extLst>
            <a:ext uri="{FF2B5EF4-FFF2-40B4-BE49-F238E27FC236}">
              <a16:creationId xmlns:a16="http://schemas.microsoft.com/office/drawing/2014/main" id="{15B37C17-8907-413A-BF3E-3BAB8269C715}"/>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19" name="Text Box 15">
          <a:extLst>
            <a:ext uri="{FF2B5EF4-FFF2-40B4-BE49-F238E27FC236}">
              <a16:creationId xmlns:a16="http://schemas.microsoft.com/office/drawing/2014/main" id="{7A6E6270-80F6-4750-9B5D-6FABF287960F}"/>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20" name="Text Box 16">
          <a:extLst>
            <a:ext uri="{FF2B5EF4-FFF2-40B4-BE49-F238E27FC236}">
              <a16:creationId xmlns:a16="http://schemas.microsoft.com/office/drawing/2014/main" id="{B786E759-9B84-4635-91D6-13D01C3021B0}"/>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21" name="Text Box 17">
          <a:extLst>
            <a:ext uri="{FF2B5EF4-FFF2-40B4-BE49-F238E27FC236}">
              <a16:creationId xmlns:a16="http://schemas.microsoft.com/office/drawing/2014/main" id="{C2FC8F5F-0EF8-4A9B-A665-8C54958251FF}"/>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22" name="Text Box 7">
          <a:extLst>
            <a:ext uri="{FF2B5EF4-FFF2-40B4-BE49-F238E27FC236}">
              <a16:creationId xmlns:a16="http://schemas.microsoft.com/office/drawing/2014/main" id="{D69F6188-196E-4398-B5F1-38B67E9AE186}"/>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23" name="Text Box 8">
          <a:extLst>
            <a:ext uri="{FF2B5EF4-FFF2-40B4-BE49-F238E27FC236}">
              <a16:creationId xmlns:a16="http://schemas.microsoft.com/office/drawing/2014/main" id="{0D26F505-F196-4A5D-9ACC-00ABE8D64764}"/>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24" name="Text Box 9">
          <a:extLst>
            <a:ext uri="{FF2B5EF4-FFF2-40B4-BE49-F238E27FC236}">
              <a16:creationId xmlns:a16="http://schemas.microsoft.com/office/drawing/2014/main" id="{581158BE-CA15-4692-AFA3-12213D7BFBBF}"/>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25" name="Text Box 10">
          <a:extLst>
            <a:ext uri="{FF2B5EF4-FFF2-40B4-BE49-F238E27FC236}">
              <a16:creationId xmlns:a16="http://schemas.microsoft.com/office/drawing/2014/main" id="{B4B61DF7-B1F0-4A2B-BE00-BB42C5EAEE7C}"/>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26" name="Text Box 11">
          <a:extLst>
            <a:ext uri="{FF2B5EF4-FFF2-40B4-BE49-F238E27FC236}">
              <a16:creationId xmlns:a16="http://schemas.microsoft.com/office/drawing/2014/main" id="{65E4B66E-396C-4B1F-9E9C-B25511215BDB}"/>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27" name="Text Box 12">
          <a:extLst>
            <a:ext uri="{FF2B5EF4-FFF2-40B4-BE49-F238E27FC236}">
              <a16:creationId xmlns:a16="http://schemas.microsoft.com/office/drawing/2014/main" id="{0CFA5E42-10A1-49B1-A178-01C429E818BE}"/>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28" name="Text Box 13">
          <a:extLst>
            <a:ext uri="{FF2B5EF4-FFF2-40B4-BE49-F238E27FC236}">
              <a16:creationId xmlns:a16="http://schemas.microsoft.com/office/drawing/2014/main" id="{57714F60-826A-4044-AE31-43EAC0676F38}"/>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29" name="Text Box 14">
          <a:extLst>
            <a:ext uri="{FF2B5EF4-FFF2-40B4-BE49-F238E27FC236}">
              <a16:creationId xmlns:a16="http://schemas.microsoft.com/office/drawing/2014/main" id="{81254446-2E28-4EE1-8DB2-0E656D759963}"/>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30" name="Text Box 15">
          <a:extLst>
            <a:ext uri="{FF2B5EF4-FFF2-40B4-BE49-F238E27FC236}">
              <a16:creationId xmlns:a16="http://schemas.microsoft.com/office/drawing/2014/main" id="{E5ABA0D5-463C-48FF-8BDB-FBD5C8AC3F04}"/>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31" name="Text Box 16">
          <a:extLst>
            <a:ext uri="{FF2B5EF4-FFF2-40B4-BE49-F238E27FC236}">
              <a16:creationId xmlns:a16="http://schemas.microsoft.com/office/drawing/2014/main" id="{0B23618A-9498-4945-A199-A0A580D1B0CF}"/>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32" name="Text Box 17">
          <a:extLst>
            <a:ext uri="{FF2B5EF4-FFF2-40B4-BE49-F238E27FC236}">
              <a16:creationId xmlns:a16="http://schemas.microsoft.com/office/drawing/2014/main" id="{F1BBE4DB-804C-4D6E-8B2F-72E0D2915B10}"/>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33" name="Text Box 6">
          <a:extLst>
            <a:ext uri="{FF2B5EF4-FFF2-40B4-BE49-F238E27FC236}">
              <a16:creationId xmlns:a16="http://schemas.microsoft.com/office/drawing/2014/main" id="{6514A8D7-14D5-4620-B3E1-5802CDDCB885}"/>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34" name="Text Box 7">
          <a:extLst>
            <a:ext uri="{FF2B5EF4-FFF2-40B4-BE49-F238E27FC236}">
              <a16:creationId xmlns:a16="http://schemas.microsoft.com/office/drawing/2014/main" id="{22C9D72D-763B-4E88-8873-DAFDB17632BA}"/>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35" name="Text Box 8">
          <a:extLst>
            <a:ext uri="{FF2B5EF4-FFF2-40B4-BE49-F238E27FC236}">
              <a16:creationId xmlns:a16="http://schemas.microsoft.com/office/drawing/2014/main" id="{74ACC861-63F6-4ED4-AAC0-9EC8A21EA18A}"/>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36" name="Text Box 9">
          <a:extLst>
            <a:ext uri="{FF2B5EF4-FFF2-40B4-BE49-F238E27FC236}">
              <a16:creationId xmlns:a16="http://schemas.microsoft.com/office/drawing/2014/main" id="{74E0C833-92AD-4652-8CB1-E207C97FE729}"/>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37" name="Text Box 10">
          <a:extLst>
            <a:ext uri="{FF2B5EF4-FFF2-40B4-BE49-F238E27FC236}">
              <a16:creationId xmlns:a16="http://schemas.microsoft.com/office/drawing/2014/main" id="{95ED7980-AD33-4E0A-B562-C88B05C45DC3}"/>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38" name="Text Box 11">
          <a:extLst>
            <a:ext uri="{FF2B5EF4-FFF2-40B4-BE49-F238E27FC236}">
              <a16:creationId xmlns:a16="http://schemas.microsoft.com/office/drawing/2014/main" id="{378759AE-E3B7-4E50-A31B-1373834C5A93}"/>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39" name="Text Box 12">
          <a:extLst>
            <a:ext uri="{FF2B5EF4-FFF2-40B4-BE49-F238E27FC236}">
              <a16:creationId xmlns:a16="http://schemas.microsoft.com/office/drawing/2014/main" id="{F3E2A970-BFDA-48CA-B625-770CF088900B}"/>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40" name="Text Box 13">
          <a:extLst>
            <a:ext uri="{FF2B5EF4-FFF2-40B4-BE49-F238E27FC236}">
              <a16:creationId xmlns:a16="http://schemas.microsoft.com/office/drawing/2014/main" id="{F4757697-A798-4795-9594-805CD64FA83A}"/>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41" name="Text Box 14">
          <a:extLst>
            <a:ext uri="{FF2B5EF4-FFF2-40B4-BE49-F238E27FC236}">
              <a16:creationId xmlns:a16="http://schemas.microsoft.com/office/drawing/2014/main" id="{6E599646-3001-4A27-9312-7A9D580254FA}"/>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42" name="Text Box 15">
          <a:extLst>
            <a:ext uri="{FF2B5EF4-FFF2-40B4-BE49-F238E27FC236}">
              <a16:creationId xmlns:a16="http://schemas.microsoft.com/office/drawing/2014/main" id="{4DC52EDB-C142-4AD3-90EE-23B0C63CB4E6}"/>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43" name="Text Box 16">
          <a:extLst>
            <a:ext uri="{FF2B5EF4-FFF2-40B4-BE49-F238E27FC236}">
              <a16:creationId xmlns:a16="http://schemas.microsoft.com/office/drawing/2014/main" id="{948B1DAD-253C-4003-AB2E-CD8CA7F9015C}"/>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44" name="Text Box 17">
          <a:extLst>
            <a:ext uri="{FF2B5EF4-FFF2-40B4-BE49-F238E27FC236}">
              <a16:creationId xmlns:a16="http://schemas.microsoft.com/office/drawing/2014/main" id="{DB5042C3-0F98-45EA-97B6-73962A52E905}"/>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45" name="Text Box 6">
          <a:extLst>
            <a:ext uri="{FF2B5EF4-FFF2-40B4-BE49-F238E27FC236}">
              <a16:creationId xmlns:a16="http://schemas.microsoft.com/office/drawing/2014/main" id="{1CAA4160-95D0-4880-A642-521D5EC139AC}"/>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46" name="Text Box 7">
          <a:extLst>
            <a:ext uri="{FF2B5EF4-FFF2-40B4-BE49-F238E27FC236}">
              <a16:creationId xmlns:a16="http://schemas.microsoft.com/office/drawing/2014/main" id="{4C37309D-6153-4D8D-9261-05BAAA6D2935}"/>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47" name="Text Box 8">
          <a:extLst>
            <a:ext uri="{FF2B5EF4-FFF2-40B4-BE49-F238E27FC236}">
              <a16:creationId xmlns:a16="http://schemas.microsoft.com/office/drawing/2014/main" id="{9236AD03-6778-461B-BC82-B670A25DB257}"/>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48" name="Text Box 9">
          <a:extLst>
            <a:ext uri="{FF2B5EF4-FFF2-40B4-BE49-F238E27FC236}">
              <a16:creationId xmlns:a16="http://schemas.microsoft.com/office/drawing/2014/main" id="{6A71C355-8B25-425A-AC14-D439647A6E15}"/>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49" name="Text Box 10">
          <a:extLst>
            <a:ext uri="{FF2B5EF4-FFF2-40B4-BE49-F238E27FC236}">
              <a16:creationId xmlns:a16="http://schemas.microsoft.com/office/drawing/2014/main" id="{4AEBA89D-ABFE-4286-93E9-A71DEC0DF76A}"/>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50" name="Text Box 11">
          <a:extLst>
            <a:ext uri="{FF2B5EF4-FFF2-40B4-BE49-F238E27FC236}">
              <a16:creationId xmlns:a16="http://schemas.microsoft.com/office/drawing/2014/main" id="{06E74DC4-56E5-4874-ACD7-E6EF5A583CB7}"/>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51" name="Text Box 12">
          <a:extLst>
            <a:ext uri="{FF2B5EF4-FFF2-40B4-BE49-F238E27FC236}">
              <a16:creationId xmlns:a16="http://schemas.microsoft.com/office/drawing/2014/main" id="{3972E98C-512F-4425-BF53-B0C2E1858CE7}"/>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52" name="Text Box 13">
          <a:extLst>
            <a:ext uri="{FF2B5EF4-FFF2-40B4-BE49-F238E27FC236}">
              <a16:creationId xmlns:a16="http://schemas.microsoft.com/office/drawing/2014/main" id="{F77CADD7-56AB-407F-9D39-6236E64ED7AC}"/>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53" name="Text Box 14">
          <a:extLst>
            <a:ext uri="{FF2B5EF4-FFF2-40B4-BE49-F238E27FC236}">
              <a16:creationId xmlns:a16="http://schemas.microsoft.com/office/drawing/2014/main" id="{EDB4572E-D8E0-4CBC-84CA-C2A3A411FB9E}"/>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54" name="Text Box 15">
          <a:extLst>
            <a:ext uri="{FF2B5EF4-FFF2-40B4-BE49-F238E27FC236}">
              <a16:creationId xmlns:a16="http://schemas.microsoft.com/office/drawing/2014/main" id="{5989BBF9-A8DF-4BD2-9229-DB32EB66E9FE}"/>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55" name="Text Box 16">
          <a:extLst>
            <a:ext uri="{FF2B5EF4-FFF2-40B4-BE49-F238E27FC236}">
              <a16:creationId xmlns:a16="http://schemas.microsoft.com/office/drawing/2014/main" id="{ED31E670-A136-44DD-BA37-6D8939EA13C6}"/>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56" name="Text Box 17">
          <a:extLst>
            <a:ext uri="{FF2B5EF4-FFF2-40B4-BE49-F238E27FC236}">
              <a16:creationId xmlns:a16="http://schemas.microsoft.com/office/drawing/2014/main" id="{427EF823-A95F-4948-8C66-DD6957604460}"/>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57" name="Text Box 6">
          <a:extLst>
            <a:ext uri="{FF2B5EF4-FFF2-40B4-BE49-F238E27FC236}">
              <a16:creationId xmlns:a16="http://schemas.microsoft.com/office/drawing/2014/main" id="{BAB5C868-7689-40D8-A8AC-5F08AFD81AE8}"/>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58" name="Text Box 7">
          <a:extLst>
            <a:ext uri="{FF2B5EF4-FFF2-40B4-BE49-F238E27FC236}">
              <a16:creationId xmlns:a16="http://schemas.microsoft.com/office/drawing/2014/main" id="{A5479131-2D57-4C06-A4C3-98BBFF75A1CB}"/>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59" name="Text Box 8">
          <a:extLst>
            <a:ext uri="{FF2B5EF4-FFF2-40B4-BE49-F238E27FC236}">
              <a16:creationId xmlns:a16="http://schemas.microsoft.com/office/drawing/2014/main" id="{2C9938CA-E902-49FC-A0FD-0F0D08E4C88B}"/>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60" name="Text Box 9">
          <a:extLst>
            <a:ext uri="{FF2B5EF4-FFF2-40B4-BE49-F238E27FC236}">
              <a16:creationId xmlns:a16="http://schemas.microsoft.com/office/drawing/2014/main" id="{617207AB-D11F-414E-A470-61FACE74FC79}"/>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61" name="Text Box 10">
          <a:extLst>
            <a:ext uri="{FF2B5EF4-FFF2-40B4-BE49-F238E27FC236}">
              <a16:creationId xmlns:a16="http://schemas.microsoft.com/office/drawing/2014/main" id="{E1D54F0B-D262-4CD3-9188-0EBBF1F05B7A}"/>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62" name="Text Box 11">
          <a:extLst>
            <a:ext uri="{FF2B5EF4-FFF2-40B4-BE49-F238E27FC236}">
              <a16:creationId xmlns:a16="http://schemas.microsoft.com/office/drawing/2014/main" id="{0CAD6A9E-0774-4D7B-B8AE-DABB16C7C37F}"/>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63" name="Text Box 12">
          <a:extLst>
            <a:ext uri="{FF2B5EF4-FFF2-40B4-BE49-F238E27FC236}">
              <a16:creationId xmlns:a16="http://schemas.microsoft.com/office/drawing/2014/main" id="{C340219F-1459-4734-AC1B-576FC7356599}"/>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64" name="Text Box 13">
          <a:extLst>
            <a:ext uri="{FF2B5EF4-FFF2-40B4-BE49-F238E27FC236}">
              <a16:creationId xmlns:a16="http://schemas.microsoft.com/office/drawing/2014/main" id="{5D7C16DD-437E-4A81-B25A-C5F0CCD0E499}"/>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65" name="Text Box 14">
          <a:extLst>
            <a:ext uri="{FF2B5EF4-FFF2-40B4-BE49-F238E27FC236}">
              <a16:creationId xmlns:a16="http://schemas.microsoft.com/office/drawing/2014/main" id="{1BA380A7-15E0-4AF1-AD3C-F239E7314DA0}"/>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66" name="Text Box 15">
          <a:extLst>
            <a:ext uri="{FF2B5EF4-FFF2-40B4-BE49-F238E27FC236}">
              <a16:creationId xmlns:a16="http://schemas.microsoft.com/office/drawing/2014/main" id="{98B3D0AA-E005-4CBF-AE01-6351306AB2E1}"/>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67" name="Text Box 16">
          <a:extLst>
            <a:ext uri="{FF2B5EF4-FFF2-40B4-BE49-F238E27FC236}">
              <a16:creationId xmlns:a16="http://schemas.microsoft.com/office/drawing/2014/main" id="{D0BA6ECB-D706-4273-BA50-8D21084B0B46}"/>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68" name="Text Box 17">
          <a:extLst>
            <a:ext uri="{FF2B5EF4-FFF2-40B4-BE49-F238E27FC236}">
              <a16:creationId xmlns:a16="http://schemas.microsoft.com/office/drawing/2014/main" id="{B7E4B283-E10E-4305-B77E-2DE84EC405FE}"/>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69" name="Text Box 7">
          <a:extLst>
            <a:ext uri="{FF2B5EF4-FFF2-40B4-BE49-F238E27FC236}">
              <a16:creationId xmlns:a16="http://schemas.microsoft.com/office/drawing/2014/main" id="{5138EBC3-1A6A-463F-A2BB-203457196EF3}"/>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70" name="Text Box 8">
          <a:extLst>
            <a:ext uri="{FF2B5EF4-FFF2-40B4-BE49-F238E27FC236}">
              <a16:creationId xmlns:a16="http://schemas.microsoft.com/office/drawing/2014/main" id="{747D6436-CBCC-4C7E-989E-843B04CE07FD}"/>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71" name="Text Box 9">
          <a:extLst>
            <a:ext uri="{FF2B5EF4-FFF2-40B4-BE49-F238E27FC236}">
              <a16:creationId xmlns:a16="http://schemas.microsoft.com/office/drawing/2014/main" id="{BEB7268D-D13B-4458-878F-956DE2F31EF1}"/>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72" name="Text Box 10">
          <a:extLst>
            <a:ext uri="{FF2B5EF4-FFF2-40B4-BE49-F238E27FC236}">
              <a16:creationId xmlns:a16="http://schemas.microsoft.com/office/drawing/2014/main" id="{8FF46A5C-8D89-46D5-B841-2859CCF9D778}"/>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73" name="Text Box 11">
          <a:extLst>
            <a:ext uri="{FF2B5EF4-FFF2-40B4-BE49-F238E27FC236}">
              <a16:creationId xmlns:a16="http://schemas.microsoft.com/office/drawing/2014/main" id="{E057395A-4FBC-4E07-A163-7FD460B414A7}"/>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74" name="Text Box 12">
          <a:extLst>
            <a:ext uri="{FF2B5EF4-FFF2-40B4-BE49-F238E27FC236}">
              <a16:creationId xmlns:a16="http://schemas.microsoft.com/office/drawing/2014/main" id="{BBB28496-DE46-49D3-8E30-F91D39BA815B}"/>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75" name="Text Box 13">
          <a:extLst>
            <a:ext uri="{FF2B5EF4-FFF2-40B4-BE49-F238E27FC236}">
              <a16:creationId xmlns:a16="http://schemas.microsoft.com/office/drawing/2014/main" id="{047D10CC-70A0-4236-83D6-CDEEE90BD7EB}"/>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76" name="Text Box 14">
          <a:extLst>
            <a:ext uri="{FF2B5EF4-FFF2-40B4-BE49-F238E27FC236}">
              <a16:creationId xmlns:a16="http://schemas.microsoft.com/office/drawing/2014/main" id="{2825E7E4-1952-4523-AAC4-7D702AE1E782}"/>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77" name="Text Box 15">
          <a:extLst>
            <a:ext uri="{FF2B5EF4-FFF2-40B4-BE49-F238E27FC236}">
              <a16:creationId xmlns:a16="http://schemas.microsoft.com/office/drawing/2014/main" id="{697477DD-47BE-49FB-A3C7-AD669FEF446D}"/>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78" name="Text Box 16">
          <a:extLst>
            <a:ext uri="{FF2B5EF4-FFF2-40B4-BE49-F238E27FC236}">
              <a16:creationId xmlns:a16="http://schemas.microsoft.com/office/drawing/2014/main" id="{70F13247-AEEB-4B2C-A5D6-8F176204D72D}"/>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79" name="Text Box 17">
          <a:extLst>
            <a:ext uri="{FF2B5EF4-FFF2-40B4-BE49-F238E27FC236}">
              <a16:creationId xmlns:a16="http://schemas.microsoft.com/office/drawing/2014/main" id="{59B80FC2-6DFA-4B1D-967C-3B30324BC69B}"/>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80" name="Text Box 6">
          <a:extLst>
            <a:ext uri="{FF2B5EF4-FFF2-40B4-BE49-F238E27FC236}">
              <a16:creationId xmlns:a16="http://schemas.microsoft.com/office/drawing/2014/main" id="{7CF075D1-B1A8-4EFE-A71E-5687BA2C170D}"/>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81" name="Text Box 7">
          <a:extLst>
            <a:ext uri="{FF2B5EF4-FFF2-40B4-BE49-F238E27FC236}">
              <a16:creationId xmlns:a16="http://schemas.microsoft.com/office/drawing/2014/main" id="{0D96FCE6-4948-4FD4-921E-03960B9F9390}"/>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82" name="Text Box 8">
          <a:extLst>
            <a:ext uri="{FF2B5EF4-FFF2-40B4-BE49-F238E27FC236}">
              <a16:creationId xmlns:a16="http://schemas.microsoft.com/office/drawing/2014/main" id="{42258F2A-ECD4-488E-9566-997B1FFE7B1E}"/>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83" name="Text Box 9">
          <a:extLst>
            <a:ext uri="{FF2B5EF4-FFF2-40B4-BE49-F238E27FC236}">
              <a16:creationId xmlns:a16="http://schemas.microsoft.com/office/drawing/2014/main" id="{F093F76A-1858-41D5-8FA2-DEAAD4C5CEB9}"/>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84" name="Text Box 10">
          <a:extLst>
            <a:ext uri="{FF2B5EF4-FFF2-40B4-BE49-F238E27FC236}">
              <a16:creationId xmlns:a16="http://schemas.microsoft.com/office/drawing/2014/main" id="{9C54F6C6-2457-415E-940F-A27825B644CF}"/>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85" name="Text Box 11">
          <a:extLst>
            <a:ext uri="{FF2B5EF4-FFF2-40B4-BE49-F238E27FC236}">
              <a16:creationId xmlns:a16="http://schemas.microsoft.com/office/drawing/2014/main" id="{9A98A039-1E45-4369-8EB2-4472759654D1}"/>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86" name="Text Box 12">
          <a:extLst>
            <a:ext uri="{FF2B5EF4-FFF2-40B4-BE49-F238E27FC236}">
              <a16:creationId xmlns:a16="http://schemas.microsoft.com/office/drawing/2014/main" id="{02307EC2-08F7-4A38-83E3-194675DADA44}"/>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87" name="Text Box 13">
          <a:extLst>
            <a:ext uri="{FF2B5EF4-FFF2-40B4-BE49-F238E27FC236}">
              <a16:creationId xmlns:a16="http://schemas.microsoft.com/office/drawing/2014/main" id="{07C120A0-0052-4133-A169-AD438F2AE708}"/>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88" name="Text Box 14">
          <a:extLst>
            <a:ext uri="{FF2B5EF4-FFF2-40B4-BE49-F238E27FC236}">
              <a16:creationId xmlns:a16="http://schemas.microsoft.com/office/drawing/2014/main" id="{83E83280-2545-4BFA-86C8-6C6ED98A3EFE}"/>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89" name="Text Box 15">
          <a:extLst>
            <a:ext uri="{FF2B5EF4-FFF2-40B4-BE49-F238E27FC236}">
              <a16:creationId xmlns:a16="http://schemas.microsoft.com/office/drawing/2014/main" id="{19575628-CB28-42F7-B0F4-933E27E6C6DD}"/>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90" name="Text Box 16">
          <a:extLst>
            <a:ext uri="{FF2B5EF4-FFF2-40B4-BE49-F238E27FC236}">
              <a16:creationId xmlns:a16="http://schemas.microsoft.com/office/drawing/2014/main" id="{75EB71DC-22B3-4A58-9EF6-15223BB66569}"/>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91" name="Text Box 17">
          <a:extLst>
            <a:ext uri="{FF2B5EF4-FFF2-40B4-BE49-F238E27FC236}">
              <a16:creationId xmlns:a16="http://schemas.microsoft.com/office/drawing/2014/main" id="{B0305B75-EEA0-4317-93C0-F9FFA6DC4724}"/>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92" name="Text Box 6">
          <a:extLst>
            <a:ext uri="{FF2B5EF4-FFF2-40B4-BE49-F238E27FC236}">
              <a16:creationId xmlns:a16="http://schemas.microsoft.com/office/drawing/2014/main" id="{C602851A-A171-4169-BA25-475E6CB73868}"/>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93" name="Text Box 7">
          <a:extLst>
            <a:ext uri="{FF2B5EF4-FFF2-40B4-BE49-F238E27FC236}">
              <a16:creationId xmlns:a16="http://schemas.microsoft.com/office/drawing/2014/main" id="{FCAFF5B5-A0DD-40D6-8D84-94766C968CDC}"/>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94" name="Text Box 8">
          <a:extLst>
            <a:ext uri="{FF2B5EF4-FFF2-40B4-BE49-F238E27FC236}">
              <a16:creationId xmlns:a16="http://schemas.microsoft.com/office/drawing/2014/main" id="{A0A2BD9B-2124-4B93-A5EA-2E6B135215D1}"/>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95" name="Text Box 9">
          <a:extLst>
            <a:ext uri="{FF2B5EF4-FFF2-40B4-BE49-F238E27FC236}">
              <a16:creationId xmlns:a16="http://schemas.microsoft.com/office/drawing/2014/main" id="{B5349B4A-9C6D-4F7C-8F42-4CC33AB3C488}"/>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96" name="Text Box 10">
          <a:extLst>
            <a:ext uri="{FF2B5EF4-FFF2-40B4-BE49-F238E27FC236}">
              <a16:creationId xmlns:a16="http://schemas.microsoft.com/office/drawing/2014/main" id="{F0AE3016-F692-4BC4-985F-51F8730DDF08}"/>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97" name="Text Box 11">
          <a:extLst>
            <a:ext uri="{FF2B5EF4-FFF2-40B4-BE49-F238E27FC236}">
              <a16:creationId xmlns:a16="http://schemas.microsoft.com/office/drawing/2014/main" id="{088A00D3-F1D4-4500-9353-573BFD8E005A}"/>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98" name="Text Box 12">
          <a:extLst>
            <a:ext uri="{FF2B5EF4-FFF2-40B4-BE49-F238E27FC236}">
              <a16:creationId xmlns:a16="http://schemas.microsoft.com/office/drawing/2014/main" id="{530F925D-EC92-460C-B033-0EFCF2090200}"/>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699" name="Text Box 13">
          <a:extLst>
            <a:ext uri="{FF2B5EF4-FFF2-40B4-BE49-F238E27FC236}">
              <a16:creationId xmlns:a16="http://schemas.microsoft.com/office/drawing/2014/main" id="{D5FF186A-CB42-46CF-AE19-F5EA3DD8798D}"/>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00" name="Text Box 14">
          <a:extLst>
            <a:ext uri="{FF2B5EF4-FFF2-40B4-BE49-F238E27FC236}">
              <a16:creationId xmlns:a16="http://schemas.microsoft.com/office/drawing/2014/main" id="{48036FCE-A6C8-4F91-9366-8B83EB3F4056}"/>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01" name="Text Box 15">
          <a:extLst>
            <a:ext uri="{FF2B5EF4-FFF2-40B4-BE49-F238E27FC236}">
              <a16:creationId xmlns:a16="http://schemas.microsoft.com/office/drawing/2014/main" id="{C7DAAF65-5B88-47B9-8726-E834DD1A7377}"/>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02" name="Text Box 16">
          <a:extLst>
            <a:ext uri="{FF2B5EF4-FFF2-40B4-BE49-F238E27FC236}">
              <a16:creationId xmlns:a16="http://schemas.microsoft.com/office/drawing/2014/main" id="{53AB3904-500C-4D28-A6A6-9AE1839587FD}"/>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03" name="Text Box 17">
          <a:extLst>
            <a:ext uri="{FF2B5EF4-FFF2-40B4-BE49-F238E27FC236}">
              <a16:creationId xmlns:a16="http://schemas.microsoft.com/office/drawing/2014/main" id="{78DFE356-73D7-48A3-B0AC-4BA4CF6B9972}"/>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04" name="Text Box 6">
          <a:extLst>
            <a:ext uri="{FF2B5EF4-FFF2-40B4-BE49-F238E27FC236}">
              <a16:creationId xmlns:a16="http://schemas.microsoft.com/office/drawing/2014/main" id="{E506401B-BC25-46BB-A997-311889D9F76E}"/>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05" name="Text Box 7">
          <a:extLst>
            <a:ext uri="{FF2B5EF4-FFF2-40B4-BE49-F238E27FC236}">
              <a16:creationId xmlns:a16="http://schemas.microsoft.com/office/drawing/2014/main" id="{E52F18D9-1924-42C8-BA81-A203F24AD7D5}"/>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06" name="Text Box 8">
          <a:extLst>
            <a:ext uri="{FF2B5EF4-FFF2-40B4-BE49-F238E27FC236}">
              <a16:creationId xmlns:a16="http://schemas.microsoft.com/office/drawing/2014/main" id="{FE9C796B-F43B-489F-B219-C7F12C0672AB}"/>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07" name="Text Box 9">
          <a:extLst>
            <a:ext uri="{FF2B5EF4-FFF2-40B4-BE49-F238E27FC236}">
              <a16:creationId xmlns:a16="http://schemas.microsoft.com/office/drawing/2014/main" id="{B8680A9F-4EBD-4118-8701-B313727A5D32}"/>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08" name="Text Box 10">
          <a:extLst>
            <a:ext uri="{FF2B5EF4-FFF2-40B4-BE49-F238E27FC236}">
              <a16:creationId xmlns:a16="http://schemas.microsoft.com/office/drawing/2014/main" id="{808EB393-720F-42A8-B7D3-CD6103058E60}"/>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09" name="Text Box 11">
          <a:extLst>
            <a:ext uri="{FF2B5EF4-FFF2-40B4-BE49-F238E27FC236}">
              <a16:creationId xmlns:a16="http://schemas.microsoft.com/office/drawing/2014/main" id="{58127DD7-6D18-4AE8-8AE0-238B82A0D41B}"/>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10" name="Text Box 12">
          <a:extLst>
            <a:ext uri="{FF2B5EF4-FFF2-40B4-BE49-F238E27FC236}">
              <a16:creationId xmlns:a16="http://schemas.microsoft.com/office/drawing/2014/main" id="{4ED9BE69-19F6-4613-A89D-6E6C64EBE642}"/>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11" name="Text Box 13">
          <a:extLst>
            <a:ext uri="{FF2B5EF4-FFF2-40B4-BE49-F238E27FC236}">
              <a16:creationId xmlns:a16="http://schemas.microsoft.com/office/drawing/2014/main" id="{A0A95B87-70F0-4303-8437-ACD602A7A23B}"/>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12" name="Text Box 14">
          <a:extLst>
            <a:ext uri="{FF2B5EF4-FFF2-40B4-BE49-F238E27FC236}">
              <a16:creationId xmlns:a16="http://schemas.microsoft.com/office/drawing/2014/main" id="{192B1B5A-6B79-4EAB-AD33-989AE1A89E07}"/>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13" name="Text Box 15">
          <a:extLst>
            <a:ext uri="{FF2B5EF4-FFF2-40B4-BE49-F238E27FC236}">
              <a16:creationId xmlns:a16="http://schemas.microsoft.com/office/drawing/2014/main" id="{D4D96331-1BB1-4EC3-8491-A4A412B347D4}"/>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14" name="Text Box 16">
          <a:extLst>
            <a:ext uri="{FF2B5EF4-FFF2-40B4-BE49-F238E27FC236}">
              <a16:creationId xmlns:a16="http://schemas.microsoft.com/office/drawing/2014/main" id="{B33CE1A2-5C74-4349-9CA7-2EB4E299FB99}"/>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15" name="Text Box 17">
          <a:extLst>
            <a:ext uri="{FF2B5EF4-FFF2-40B4-BE49-F238E27FC236}">
              <a16:creationId xmlns:a16="http://schemas.microsoft.com/office/drawing/2014/main" id="{71F7C2C9-D190-4BCF-99F2-F8074052E026}"/>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16" name="Text Box 7">
          <a:extLst>
            <a:ext uri="{FF2B5EF4-FFF2-40B4-BE49-F238E27FC236}">
              <a16:creationId xmlns:a16="http://schemas.microsoft.com/office/drawing/2014/main" id="{B1B6FD0F-C61D-43DD-8E33-8ACFE5F0C08C}"/>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17" name="Text Box 8">
          <a:extLst>
            <a:ext uri="{FF2B5EF4-FFF2-40B4-BE49-F238E27FC236}">
              <a16:creationId xmlns:a16="http://schemas.microsoft.com/office/drawing/2014/main" id="{A27793A1-9D7E-425B-8139-44977512CE08}"/>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18" name="Text Box 9">
          <a:extLst>
            <a:ext uri="{FF2B5EF4-FFF2-40B4-BE49-F238E27FC236}">
              <a16:creationId xmlns:a16="http://schemas.microsoft.com/office/drawing/2014/main" id="{8A5806E7-8F74-479D-8613-7FAF4EC64FFD}"/>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19" name="Text Box 10">
          <a:extLst>
            <a:ext uri="{FF2B5EF4-FFF2-40B4-BE49-F238E27FC236}">
              <a16:creationId xmlns:a16="http://schemas.microsoft.com/office/drawing/2014/main" id="{05B7E6DF-F9D6-4D50-ABB3-755420A9D2CB}"/>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20" name="Text Box 11">
          <a:extLst>
            <a:ext uri="{FF2B5EF4-FFF2-40B4-BE49-F238E27FC236}">
              <a16:creationId xmlns:a16="http://schemas.microsoft.com/office/drawing/2014/main" id="{ABD2C9A7-38E8-4ABA-A1E6-92FF61C4455F}"/>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21" name="Text Box 12">
          <a:extLst>
            <a:ext uri="{FF2B5EF4-FFF2-40B4-BE49-F238E27FC236}">
              <a16:creationId xmlns:a16="http://schemas.microsoft.com/office/drawing/2014/main" id="{0731B7B8-22AB-4CEE-BCEB-1CFECC33B211}"/>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22" name="Text Box 13">
          <a:extLst>
            <a:ext uri="{FF2B5EF4-FFF2-40B4-BE49-F238E27FC236}">
              <a16:creationId xmlns:a16="http://schemas.microsoft.com/office/drawing/2014/main" id="{4E031B16-2CCC-4C25-8FDA-AEFD3DB1CC40}"/>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23" name="Text Box 14">
          <a:extLst>
            <a:ext uri="{FF2B5EF4-FFF2-40B4-BE49-F238E27FC236}">
              <a16:creationId xmlns:a16="http://schemas.microsoft.com/office/drawing/2014/main" id="{E6608315-1C51-4E6A-B313-865AC96472C0}"/>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24" name="Text Box 15">
          <a:extLst>
            <a:ext uri="{FF2B5EF4-FFF2-40B4-BE49-F238E27FC236}">
              <a16:creationId xmlns:a16="http://schemas.microsoft.com/office/drawing/2014/main" id="{4216C3B0-CCF0-45EC-9C9D-19342ED1D0F8}"/>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25" name="Text Box 16">
          <a:extLst>
            <a:ext uri="{FF2B5EF4-FFF2-40B4-BE49-F238E27FC236}">
              <a16:creationId xmlns:a16="http://schemas.microsoft.com/office/drawing/2014/main" id="{E09EF56B-B86F-4B9A-BF16-DA416C2F2320}"/>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26" name="Text Box 17">
          <a:extLst>
            <a:ext uri="{FF2B5EF4-FFF2-40B4-BE49-F238E27FC236}">
              <a16:creationId xmlns:a16="http://schemas.microsoft.com/office/drawing/2014/main" id="{B859EAAC-6632-41AE-86E3-A9E291089C7B}"/>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27" name="Text Box 6">
          <a:extLst>
            <a:ext uri="{FF2B5EF4-FFF2-40B4-BE49-F238E27FC236}">
              <a16:creationId xmlns:a16="http://schemas.microsoft.com/office/drawing/2014/main" id="{B724C7AF-1344-440E-81FF-25A2EBD2BDC6}"/>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28" name="Text Box 7">
          <a:extLst>
            <a:ext uri="{FF2B5EF4-FFF2-40B4-BE49-F238E27FC236}">
              <a16:creationId xmlns:a16="http://schemas.microsoft.com/office/drawing/2014/main" id="{2BF76544-2A62-484E-A502-B0FDBBBE5B39}"/>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29" name="Text Box 8">
          <a:extLst>
            <a:ext uri="{FF2B5EF4-FFF2-40B4-BE49-F238E27FC236}">
              <a16:creationId xmlns:a16="http://schemas.microsoft.com/office/drawing/2014/main" id="{20862B3B-40B3-4D95-BBA1-37B97C9B3647}"/>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30" name="Text Box 9">
          <a:extLst>
            <a:ext uri="{FF2B5EF4-FFF2-40B4-BE49-F238E27FC236}">
              <a16:creationId xmlns:a16="http://schemas.microsoft.com/office/drawing/2014/main" id="{2A336FF1-13A8-42CF-80C4-F5B0C9902EAF}"/>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31" name="Text Box 10">
          <a:extLst>
            <a:ext uri="{FF2B5EF4-FFF2-40B4-BE49-F238E27FC236}">
              <a16:creationId xmlns:a16="http://schemas.microsoft.com/office/drawing/2014/main" id="{453EC18F-81CC-4F4A-95CB-8C8EFD6B6B61}"/>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32" name="Text Box 11">
          <a:extLst>
            <a:ext uri="{FF2B5EF4-FFF2-40B4-BE49-F238E27FC236}">
              <a16:creationId xmlns:a16="http://schemas.microsoft.com/office/drawing/2014/main" id="{C34ACE30-4E81-4335-A9AC-C6F32AED08F3}"/>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33" name="Text Box 12">
          <a:extLst>
            <a:ext uri="{FF2B5EF4-FFF2-40B4-BE49-F238E27FC236}">
              <a16:creationId xmlns:a16="http://schemas.microsoft.com/office/drawing/2014/main" id="{E864D663-C7C7-45C8-95E5-05C02957381E}"/>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34" name="Text Box 13">
          <a:extLst>
            <a:ext uri="{FF2B5EF4-FFF2-40B4-BE49-F238E27FC236}">
              <a16:creationId xmlns:a16="http://schemas.microsoft.com/office/drawing/2014/main" id="{E7DE46D4-5D0A-4AC3-A272-3E87F061AB93}"/>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35" name="Text Box 14">
          <a:extLst>
            <a:ext uri="{FF2B5EF4-FFF2-40B4-BE49-F238E27FC236}">
              <a16:creationId xmlns:a16="http://schemas.microsoft.com/office/drawing/2014/main" id="{D92843B5-D0AC-42E9-9FEE-9C203ECAD83A}"/>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36" name="Text Box 15">
          <a:extLst>
            <a:ext uri="{FF2B5EF4-FFF2-40B4-BE49-F238E27FC236}">
              <a16:creationId xmlns:a16="http://schemas.microsoft.com/office/drawing/2014/main" id="{97139CA0-845A-4035-A33C-C942B2EC17F6}"/>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37" name="Text Box 16">
          <a:extLst>
            <a:ext uri="{FF2B5EF4-FFF2-40B4-BE49-F238E27FC236}">
              <a16:creationId xmlns:a16="http://schemas.microsoft.com/office/drawing/2014/main" id="{04F86D15-3D77-432F-93A2-7AC2C2A583B1}"/>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38" name="Text Box 17">
          <a:extLst>
            <a:ext uri="{FF2B5EF4-FFF2-40B4-BE49-F238E27FC236}">
              <a16:creationId xmlns:a16="http://schemas.microsoft.com/office/drawing/2014/main" id="{5AB2611A-E22A-4021-8649-C4EEC096D625}"/>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39" name="Text Box 6">
          <a:extLst>
            <a:ext uri="{FF2B5EF4-FFF2-40B4-BE49-F238E27FC236}">
              <a16:creationId xmlns:a16="http://schemas.microsoft.com/office/drawing/2014/main" id="{5C376A88-5ABD-49B0-950E-9047C93910C1}"/>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40" name="Text Box 7">
          <a:extLst>
            <a:ext uri="{FF2B5EF4-FFF2-40B4-BE49-F238E27FC236}">
              <a16:creationId xmlns:a16="http://schemas.microsoft.com/office/drawing/2014/main" id="{B940F3EB-FFD4-4F09-9907-AA0D52428B5C}"/>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41" name="Text Box 8">
          <a:extLst>
            <a:ext uri="{FF2B5EF4-FFF2-40B4-BE49-F238E27FC236}">
              <a16:creationId xmlns:a16="http://schemas.microsoft.com/office/drawing/2014/main" id="{A146934C-8F18-4733-A2A1-FE3274385ED1}"/>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42" name="Text Box 9">
          <a:extLst>
            <a:ext uri="{FF2B5EF4-FFF2-40B4-BE49-F238E27FC236}">
              <a16:creationId xmlns:a16="http://schemas.microsoft.com/office/drawing/2014/main" id="{29854DFC-6D40-4BA2-9A72-FFDC8A698B4C}"/>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43" name="Text Box 10">
          <a:extLst>
            <a:ext uri="{FF2B5EF4-FFF2-40B4-BE49-F238E27FC236}">
              <a16:creationId xmlns:a16="http://schemas.microsoft.com/office/drawing/2014/main" id="{87E594B8-440A-4C45-A18F-146BA8EBA018}"/>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44" name="Text Box 11">
          <a:extLst>
            <a:ext uri="{FF2B5EF4-FFF2-40B4-BE49-F238E27FC236}">
              <a16:creationId xmlns:a16="http://schemas.microsoft.com/office/drawing/2014/main" id="{68B26E3D-B796-4490-B340-31B79CC730C4}"/>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45" name="Text Box 12">
          <a:extLst>
            <a:ext uri="{FF2B5EF4-FFF2-40B4-BE49-F238E27FC236}">
              <a16:creationId xmlns:a16="http://schemas.microsoft.com/office/drawing/2014/main" id="{FE8AF1F1-20D3-428A-9C67-F19631F4ACF4}"/>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46" name="Text Box 13">
          <a:extLst>
            <a:ext uri="{FF2B5EF4-FFF2-40B4-BE49-F238E27FC236}">
              <a16:creationId xmlns:a16="http://schemas.microsoft.com/office/drawing/2014/main" id="{EE365C04-7041-4677-9146-7D830382B6FE}"/>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47" name="Text Box 14">
          <a:extLst>
            <a:ext uri="{FF2B5EF4-FFF2-40B4-BE49-F238E27FC236}">
              <a16:creationId xmlns:a16="http://schemas.microsoft.com/office/drawing/2014/main" id="{FD0FA151-D3FA-48D1-872B-5690AC87AE65}"/>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48" name="Text Box 15">
          <a:extLst>
            <a:ext uri="{FF2B5EF4-FFF2-40B4-BE49-F238E27FC236}">
              <a16:creationId xmlns:a16="http://schemas.microsoft.com/office/drawing/2014/main" id="{9F7F3E1F-56F4-4B26-B379-58CF0817941C}"/>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49" name="Text Box 16">
          <a:extLst>
            <a:ext uri="{FF2B5EF4-FFF2-40B4-BE49-F238E27FC236}">
              <a16:creationId xmlns:a16="http://schemas.microsoft.com/office/drawing/2014/main" id="{0D79D01D-D67C-4DD2-96C0-6B3D18A9C91A}"/>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50" name="Text Box 17">
          <a:extLst>
            <a:ext uri="{FF2B5EF4-FFF2-40B4-BE49-F238E27FC236}">
              <a16:creationId xmlns:a16="http://schemas.microsoft.com/office/drawing/2014/main" id="{9E9AED6C-FF69-477B-9182-9478075F3776}"/>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51" name="Text Box 6">
          <a:extLst>
            <a:ext uri="{FF2B5EF4-FFF2-40B4-BE49-F238E27FC236}">
              <a16:creationId xmlns:a16="http://schemas.microsoft.com/office/drawing/2014/main" id="{BC1ACF23-030B-44AB-8BEC-C34A0246A65A}"/>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52" name="Text Box 7">
          <a:extLst>
            <a:ext uri="{FF2B5EF4-FFF2-40B4-BE49-F238E27FC236}">
              <a16:creationId xmlns:a16="http://schemas.microsoft.com/office/drawing/2014/main" id="{D9D0D472-5CC5-4D5E-9DC1-A161AAB6B43D}"/>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53" name="Text Box 8">
          <a:extLst>
            <a:ext uri="{FF2B5EF4-FFF2-40B4-BE49-F238E27FC236}">
              <a16:creationId xmlns:a16="http://schemas.microsoft.com/office/drawing/2014/main" id="{5491F222-F20B-4CFE-B970-14B86679313A}"/>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54" name="Text Box 9">
          <a:extLst>
            <a:ext uri="{FF2B5EF4-FFF2-40B4-BE49-F238E27FC236}">
              <a16:creationId xmlns:a16="http://schemas.microsoft.com/office/drawing/2014/main" id="{432CF218-57CC-428F-8CA9-7B592F3CDEF8}"/>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55" name="Text Box 10">
          <a:extLst>
            <a:ext uri="{FF2B5EF4-FFF2-40B4-BE49-F238E27FC236}">
              <a16:creationId xmlns:a16="http://schemas.microsoft.com/office/drawing/2014/main" id="{2491071A-9968-4D8F-9F93-D9DA0259CCD7}"/>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56" name="Text Box 11">
          <a:extLst>
            <a:ext uri="{FF2B5EF4-FFF2-40B4-BE49-F238E27FC236}">
              <a16:creationId xmlns:a16="http://schemas.microsoft.com/office/drawing/2014/main" id="{71CB6881-FB47-4AE1-A897-5E5AFF2D8B5B}"/>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57" name="Text Box 12">
          <a:extLst>
            <a:ext uri="{FF2B5EF4-FFF2-40B4-BE49-F238E27FC236}">
              <a16:creationId xmlns:a16="http://schemas.microsoft.com/office/drawing/2014/main" id="{A70C4EDD-7FCB-4FE9-A1B1-EC65E77D666B}"/>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58" name="Text Box 13">
          <a:extLst>
            <a:ext uri="{FF2B5EF4-FFF2-40B4-BE49-F238E27FC236}">
              <a16:creationId xmlns:a16="http://schemas.microsoft.com/office/drawing/2014/main" id="{91DE756B-22A9-4119-B8A0-327945205A93}"/>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59" name="Text Box 14">
          <a:extLst>
            <a:ext uri="{FF2B5EF4-FFF2-40B4-BE49-F238E27FC236}">
              <a16:creationId xmlns:a16="http://schemas.microsoft.com/office/drawing/2014/main" id="{8FFD8C81-B252-408C-8B7F-83885F075DB6}"/>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60" name="Text Box 15">
          <a:extLst>
            <a:ext uri="{FF2B5EF4-FFF2-40B4-BE49-F238E27FC236}">
              <a16:creationId xmlns:a16="http://schemas.microsoft.com/office/drawing/2014/main" id="{7A3874AC-C462-40B8-84A1-15FEA5CE8C78}"/>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61" name="Text Box 16">
          <a:extLst>
            <a:ext uri="{FF2B5EF4-FFF2-40B4-BE49-F238E27FC236}">
              <a16:creationId xmlns:a16="http://schemas.microsoft.com/office/drawing/2014/main" id="{C4F52331-2313-4E0A-BDFD-D7A840E6CD0E}"/>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62" name="Text Box 17">
          <a:extLst>
            <a:ext uri="{FF2B5EF4-FFF2-40B4-BE49-F238E27FC236}">
              <a16:creationId xmlns:a16="http://schemas.microsoft.com/office/drawing/2014/main" id="{7FC4F393-149C-4C32-828E-2E339BD0148A}"/>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63" name="Text Box 7">
          <a:extLst>
            <a:ext uri="{FF2B5EF4-FFF2-40B4-BE49-F238E27FC236}">
              <a16:creationId xmlns:a16="http://schemas.microsoft.com/office/drawing/2014/main" id="{9957D5DF-5858-4925-B401-8ED32E85C7F5}"/>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64" name="Text Box 8">
          <a:extLst>
            <a:ext uri="{FF2B5EF4-FFF2-40B4-BE49-F238E27FC236}">
              <a16:creationId xmlns:a16="http://schemas.microsoft.com/office/drawing/2014/main" id="{3BC60D96-1CB7-4CE6-BA81-D8FEC4A5DECF}"/>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65" name="Text Box 9">
          <a:extLst>
            <a:ext uri="{FF2B5EF4-FFF2-40B4-BE49-F238E27FC236}">
              <a16:creationId xmlns:a16="http://schemas.microsoft.com/office/drawing/2014/main" id="{41705E0C-5B9C-483B-8616-090265AE5741}"/>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66" name="Text Box 10">
          <a:extLst>
            <a:ext uri="{FF2B5EF4-FFF2-40B4-BE49-F238E27FC236}">
              <a16:creationId xmlns:a16="http://schemas.microsoft.com/office/drawing/2014/main" id="{B9756273-8FAE-4E62-BD93-F886B509EDB5}"/>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67" name="Text Box 11">
          <a:extLst>
            <a:ext uri="{FF2B5EF4-FFF2-40B4-BE49-F238E27FC236}">
              <a16:creationId xmlns:a16="http://schemas.microsoft.com/office/drawing/2014/main" id="{665714F7-F188-4790-844B-71018397F3A5}"/>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68" name="Text Box 12">
          <a:extLst>
            <a:ext uri="{FF2B5EF4-FFF2-40B4-BE49-F238E27FC236}">
              <a16:creationId xmlns:a16="http://schemas.microsoft.com/office/drawing/2014/main" id="{B34B6F95-739C-4A0F-B2CE-4791ECB39A64}"/>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69" name="Text Box 13">
          <a:extLst>
            <a:ext uri="{FF2B5EF4-FFF2-40B4-BE49-F238E27FC236}">
              <a16:creationId xmlns:a16="http://schemas.microsoft.com/office/drawing/2014/main" id="{3E158957-1841-4AD3-BD36-49289511A837}"/>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70" name="Text Box 14">
          <a:extLst>
            <a:ext uri="{FF2B5EF4-FFF2-40B4-BE49-F238E27FC236}">
              <a16:creationId xmlns:a16="http://schemas.microsoft.com/office/drawing/2014/main" id="{8B47555D-0115-4FA5-A987-1E684E517B13}"/>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71" name="Text Box 15">
          <a:extLst>
            <a:ext uri="{FF2B5EF4-FFF2-40B4-BE49-F238E27FC236}">
              <a16:creationId xmlns:a16="http://schemas.microsoft.com/office/drawing/2014/main" id="{CBB2BE5A-19E1-459A-BFB9-899F0D53FB45}"/>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72" name="Text Box 16">
          <a:extLst>
            <a:ext uri="{FF2B5EF4-FFF2-40B4-BE49-F238E27FC236}">
              <a16:creationId xmlns:a16="http://schemas.microsoft.com/office/drawing/2014/main" id="{D2DB37BE-7A26-4512-8699-52339E660FA9}"/>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73" name="Text Box 17">
          <a:extLst>
            <a:ext uri="{FF2B5EF4-FFF2-40B4-BE49-F238E27FC236}">
              <a16:creationId xmlns:a16="http://schemas.microsoft.com/office/drawing/2014/main" id="{8D79DC47-CDEE-4ED9-8256-105A2EFCFC63}"/>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74" name="Text Box 6">
          <a:extLst>
            <a:ext uri="{FF2B5EF4-FFF2-40B4-BE49-F238E27FC236}">
              <a16:creationId xmlns:a16="http://schemas.microsoft.com/office/drawing/2014/main" id="{BD6E8B82-411E-4160-BBB0-8BB7E26ED731}"/>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75" name="Text Box 7">
          <a:extLst>
            <a:ext uri="{FF2B5EF4-FFF2-40B4-BE49-F238E27FC236}">
              <a16:creationId xmlns:a16="http://schemas.microsoft.com/office/drawing/2014/main" id="{1452CBA9-C3D3-453E-BB57-F52E3B7A00F3}"/>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76" name="Text Box 8">
          <a:extLst>
            <a:ext uri="{FF2B5EF4-FFF2-40B4-BE49-F238E27FC236}">
              <a16:creationId xmlns:a16="http://schemas.microsoft.com/office/drawing/2014/main" id="{7E5D8A78-8F7C-401D-A2F1-58AD85206610}"/>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77" name="Text Box 9">
          <a:extLst>
            <a:ext uri="{FF2B5EF4-FFF2-40B4-BE49-F238E27FC236}">
              <a16:creationId xmlns:a16="http://schemas.microsoft.com/office/drawing/2014/main" id="{1751214A-C757-471E-BA2E-461FA8A9EC33}"/>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78" name="Text Box 10">
          <a:extLst>
            <a:ext uri="{FF2B5EF4-FFF2-40B4-BE49-F238E27FC236}">
              <a16:creationId xmlns:a16="http://schemas.microsoft.com/office/drawing/2014/main" id="{EA01B447-522C-4C98-A06A-03920F98D287}"/>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79" name="Text Box 11">
          <a:extLst>
            <a:ext uri="{FF2B5EF4-FFF2-40B4-BE49-F238E27FC236}">
              <a16:creationId xmlns:a16="http://schemas.microsoft.com/office/drawing/2014/main" id="{F0769319-62F1-4222-8BDA-34B0126F9C46}"/>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80" name="Text Box 12">
          <a:extLst>
            <a:ext uri="{FF2B5EF4-FFF2-40B4-BE49-F238E27FC236}">
              <a16:creationId xmlns:a16="http://schemas.microsoft.com/office/drawing/2014/main" id="{07BA2BC9-4BC6-4402-BBA1-6D0925E3708F}"/>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81" name="Text Box 13">
          <a:extLst>
            <a:ext uri="{FF2B5EF4-FFF2-40B4-BE49-F238E27FC236}">
              <a16:creationId xmlns:a16="http://schemas.microsoft.com/office/drawing/2014/main" id="{8E483C15-D567-4148-864A-F67EE033C06C}"/>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82" name="Text Box 14">
          <a:extLst>
            <a:ext uri="{FF2B5EF4-FFF2-40B4-BE49-F238E27FC236}">
              <a16:creationId xmlns:a16="http://schemas.microsoft.com/office/drawing/2014/main" id="{4DA6CB07-A0B5-45D3-81B1-381C815D247A}"/>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83" name="Text Box 15">
          <a:extLst>
            <a:ext uri="{FF2B5EF4-FFF2-40B4-BE49-F238E27FC236}">
              <a16:creationId xmlns:a16="http://schemas.microsoft.com/office/drawing/2014/main" id="{03689C37-6A69-4E7A-A819-14479F2DC163}"/>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84" name="Text Box 16">
          <a:extLst>
            <a:ext uri="{FF2B5EF4-FFF2-40B4-BE49-F238E27FC236}">
              <a16:creationId xmlns:a16="http://schemas.microsoft.com/office/drawing/2014/main" id="{923F3AE8-8BF0-43E0-8E26-FC013D5662B8}"/>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27</xdr:row>
      <xdr:rowOff>177478</xdr:rowOff>
    </xdr:to>
    <xdr:sp macro="" textlink="">
      <xdr:nvSpPr>
        <xdr:cNvPr id="785" name="Text Box 17">
          <a:extLst>
            <a:ext uri="{FF2B5EF4-FFF2-40B4-BE49-F238E27FC236}">
              <a16:creationId xmlns:a16="http://schemas.microsoft.com/office/drawing/2014/main" id="{6ED97DD6-819A-4614-8320-FE870687691B}"/>
            </a:ext>
          </a:extLst>
        </xdr:cNvPr>
        <xdr:cNvSpPr txBox="1">
          <a:spLocks noChangeArrowheads="1"/>
        </xdr:cNvSpPr>
      </xdr:nvSpPr>
      <xdr:spPr bwMode="auto">
        <a:xfrm>
          <a:off x="4591050" y="28251150"/>
          <a:ext cx="85725" cy="1501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786" name="Text Box 6">
          <a:extLst>
            <a:ext uri="{FF2B5EF4-FFF2-40B4-BE49-F238E27FC236}">
              <a16:creationId xmlns:a16="http://schemas.microsoft.com/office/drawing/2014/main" id="{3EDE639E-A13E-4D01-8F66-8B84AF0704E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787" name="Text Box 7">
          <a:extLst>
            <a:ext uri="{FF2B5EF4-FFF2-40B4-BE49-F238E27FC236}">
              <a16:creationId xmlns:a16="http://schemas.microsoft.com/office/drawing/2014/main" id="{AAAFBC02-A91A-4BB0-8DE1-EA8C745F34FD}"/>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788" name="Text Box 8">
          <a:extLst>
            <a:ext uri="{FF2B5EF4-FFF2-40B4-BE49-F238E27FC236}">
              <a16:creationId xmlns:a16="http://schemas.microsoft.com/office/drawing/2014/main" id="{8E1668CF-7D51-4DB4-9BE0-AFCC2E0898CB}"/>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789" name="Text Box 9">
          <a:extLst>
            <a:ext uri="{FF2B5EF4-FFF2-40B4-BE49-F238E27FC236}">
              <a16:creationId xmlns:a16="http://schemas.microsoft.com/office/drawing/2014/main" id="{12E88C27-602C-4C30-8340-9D84A2EB013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790" name="Text Box 10">
          <a:extLst>
            <a:ext uri="{FF2B5EF4-FFF2-40B4-BE49-F238E27FC236}">
              <a16:creationId xmlns:a16="http://schemas.microsoft.com/office/drawing/2014/main" id="{2E63CBB5-C6C9-42DF-AB2B-A7532088541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791" name="Text Box 11">
          <a:extLst>
            <a:ext uri="{FF2B5EF4-FFF2-40B4-BE49-F238E27FC236}">
              <a16:creationId xmlns:a16="http://schemas.microsoft.com/office/drawing/2014/main" id="{6E68D4ED-0F11-4F97-AF6F-4027B86C628E}"/>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792" name="Text Box 12">
          <a:extLst>
            <a:ext uri="{FF2B5EF4-FFF2-40B4-BE49-F238E27FC236}">
              <a16:creationId xmlns:a16="http://schemas.microsoft.com/office/drawing/2014/main" id="{BF7E8A5D-B0EE-4B8F-86CB-ED6AEF82E09D}"/>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793" name="Text Box 13">
          <a:extLst>
            <a:ext uri="{FF2B5EF4-FFF2-40B4-BE49-F238E27FC236}">
              <a16:creationId xmlns:a16="http://schemas.microsoft.com/office/drawing/2014/main" id="{10996496-2961-4597-964C-8E39EF8D5AAA}"/>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794" name="Text Box 14">
          <a:extLst>
            <a:ext uri="{FF2B5EF4-FFF2-40B4-BE49-F238E27FC236}">
              <a16:creationId xmlns:a16="http://schemas.microsoft.com/office/drawing/2014/main" id="{59C20385-F7F9-4845-8C11-821E25CF3084}"/>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795" name="Text Box 15">
          <a:extLst>
            <a:ext uri="{FF2B5EF4-FFF2-40B4-BE49-F238E27FC236}">
              <a16:creationId xmlns:a16="http://schemas.microsoft.com/office/drawing/2014/main" id="{FD738E65-AB96-4E1C-8FB3-CF75A70D21B9}"/>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796" name="Text Box 16">
          <a:extLst>
            <a:ext uri="{FF2B5EF4-FFF2-40B4-BE49-F238E27FC236}">
              <a16:creationId xmlns:a16="http://schemas.microsoft.com/office/drawing/2014/main" id="{69FE8B85-1763-48A1-805A-50CCFCDFCE5E}"/>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797" name="Text Box 17">
          <a:extLst>
            <a:ext uri="{FF2B5EF4-FFF2-40B4-BE49-F238E27FC236}">
              <a16:creationId xmlns:a16="http://schemas.microsoft.com/office/drawing/2014/main" id="{5121384A-5A62-4F48-B389-E90B719D428A}"/>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798" name="Text Box 6">
          <a:extLst>
            <a:ext uri="{FF2B5EF4-FFF2-40B4-BE49-F238E27FC236}">
              <a16:creationId xmlns:a16="http://schemas.microsoft.com/office/drawing/2014/main" id="{03B505AA-AB07-4421-906E-6BB18C177263}"/>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799" name="Text Box 7">
          <a:extLst>
            <a:ext uri="{FF2B5EF4-FFF2-40B4-BE49-F238E27FC236}">
              <a16:creationId xmlns:a16="http://schemas.microsoft.com/office/drawing/2014/main" id="{E4C41261-0F97-48F0-9072-88928C03F15E}"/>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00" name="Text Box 8">
          <a:extLst>
            <a:ext uri="{FF2B5EF4-FFF2-40B4-BE49-F238E27FC236}">
              <a16:creationId xmlns:a16="http://schemas.microsoft.com/office/drawing/2014/main" id="{1011B54A-1F96-4892-8911-307D164B1823}"/>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01" name="Text Box 9">
          <a:extLst>
            <a:ext uri="{FF2B5EF4-FFF2-40B4-BE49-F238E27FC236}">
              <a16:creationId xmlns:a16="http://schemas.microsoft.com/office/drawing/2014/main" id="{F295CF39-9026-4EF6-B3AE-08B45896A9D8}"/>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02" name="Text Box 10">
          <a:extLst>
            <a:ext uri="{FF2B5EF4-FFF2-40B4-BE49-F238E27FC236}">
              <a16:creationId xmlns:a16="http://schemas.microsoft.com/office/drawing/2014/main" id="{AB580097-2325-439F-A725-25B109448A5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03" name="Text Box 11">
          <a:extLst>
            <a:ext uri="{FF2B5EF4-FFF2-40B4-BE49-F238E27FC236}">
              <a16:creationId xmlns:a16="http://schemas.microsoft.com/office/drawing/2014/main" id="{6188E7ED-8E99-4D78-A657-549F894DC29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04" name="Text Box 12">
          <a:extLst>
            <a:ext uri="{FF2B5EF4-FFF2-40B4-BE49-F238E27FC236}">
              <a16:creationId xmlns:a16="http://schemas.microsoft.com/office/drawing/2014/main" id="{C7975A26-E9BE-4DEB-A819-37BC33DD5953}"/>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05" name="Text Box 13">
          <a:extLst>
            <a:ext uri="{FF2B5EF4-FFF2-40B4-BE49-F238E27FC236}">
              <a16:creationId xmlns:a16="http://schemas.microsoft.com/office/drawing/2014/main" id="{13E15FF3-1AA7-456A-B5DD-BE320D0A0FE7}"/>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06" name="Text Box 14">
          <a:extLst>
            <a:ext uri="{FF2B5EF4-FFF2-40B4-BE49-F238E27FC236}">
              <a16:creationId xmlns:a16="http://schemas.microsoft.com/office/drawing/2014/main" id="{D8B95CC8-16DF-423C-8472-722F0A2F692E}"/>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07" name="Text Box 15">
          <a:extLst>
            <a:ext uri="{FF2B5EF4-FFF2-40B4-BE49-F238E27FC236}">
              <a16:creationId xmlns:a16="http://schemas.microsoft.com/office/drawing/2014/main" id="{F00D8240-3742-459D-B968-526A1EBA370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08" name="Text Box 16">
          <a:extLst>
            <a:ext uri="{FF2B5EF4-FFF2-40B4-BE49-F238E27FC236}">
              <a16:creationId xmlns:a16="http://schemas.microsoft.com/office/drawing/2014/main" id="{F25844C5-822C-42D5-BF08-B6C1CAB16848}"/>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09" name="Text Box 17">
          <a:extLst>
            <a:ext uri="{FF2B5EF4-FFF2-40B4-BE49-F238E27FC236}">
              <a16:creationId xmlns:a16="http://schemas.microsoft.com/office/drawing/2014/main" id="{FE712554-4668-400D-86E0-6A9020D5945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10" name="Text Box 7">
          <a:extLst>
            <a:ext uri="{FF2B5EF4-FFF2-40B4-BE49-F238E27FC236}">
              <a16:creationId xmlns:a16="http://schemas.microsoft.com/office/drawing/2014/main" id="{38C6D575-AFCF-4682-B19B-F4BEFA2105A8}"/>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11" name="Text Box 8">
          <a:extLst>
            <a:ext uri="{FF2B5EF4-FFF2-40B4-BE49-F238E27FC236}">
              <a16:creationId xmlns:a16="http://schemas.microsoft.com/office/drawing/2014/main" id="{590E6126-014F-4901-81F3-9EF6210F6698}"/>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12" name="Text Box 9">
          <a:extLst>
            <a:ext uri="{FF2B5EF4-FFF2-40B4-BE49-F238E27FC236}">
              <a16:creationId xmlns:a16="http://schemas.microsoft.com/office/drawing/2014/main" id="{9F2D05B0-3305-489C-98C7-A9118854D653}"/>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13" name="Text Box 10">
          <a:extLst>
            <a:ext uri="{FF2B5EF4-FFF2-40B4-BE49-F238E27FC236}">
              <a16:creationId xmlns:a16="http://schemas.microsoft.com/office/drawing/2014/main" id="{844A75FC-BB8A-4219-B309-8ECE48BBCA2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14" name="Text Box 11">
          <a:extLst>
            <a:ext uri="{FF2B5EF4-FFF2-40B4-BE49-F238E27FC236}">
              <a16:creationId xmlns:a16="http://schemas.microsoft.com/office/drawing/2014/main" id="{B1F2C1F7-719D-4B4F-8732-BC503F72B10C}"/>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15" name="Text Box 12">
          <a:extLst>
            <a:ext uri="{FF2B5EF4-FFF2-40B4-BE49-F238E27FC236}">
              <a16:creationId xmlns:a16="http://schemas.microsoft.com/office/drawing/2014/main" id="{EBC8BE55-C3C2-45B7-9AA9-8C98E6A4B6B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16" name="Text Box 13">
          <a:extLst>
            <a:ext uri="{FF2B5EF4-FFF2-40B4-BE49-F238E27FC236}">
              <a16:creationId xmlns:a16="http://schemas.microsoft.com/office/drawing/2014/main" id="{2A1A297D-3EFA-4733-81AA-04F59894108E}"/>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17" name="Text Box 14">
          <a:extLst>
            <a:ext uri="{FF2B5EF4-FFF2-40B4-BE49-F238E27FC236}">
              <a16:creationId xmlns:a16="http://schemas.microsoft.com/office/drawing/2014/main" id="{85B3493D-D591-4646-88E5-0315EFC7411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18" name="Text Box 15">
          <a:extLst>
            <a:ext uri="{FF2B5EF4-FFF2-40B4-BE49-F238E27FC236}">
              <a16:creationId xmlns:a16="http://schemas.microsoft.com/office/drawing/2014/main" id="{476662CB-1D3B-4887-B17E-721B9B484359}"/>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19" name="Text Box 16">
          <a:extLst>
            <a:ext uri="{FF2B5EF4-FFF2-40B4-BE49-F238E27FC236}">
              <a16:creationId xmlns:a16="http://schemas.microsoft.com/office/drawing/2014/main" id="{06F8F216-BB95-476E-B633-BE8D2F98FFA6}"/>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20" name="Text Box 17">
          <a:extLst>
            <a:ext uri="{FF2B5EF4-FFF2-40B4-BE49-F238E27FC236}">
              <a16:creationId xmlns:a16="http://schemas.microsoft.com/office/drawing/2014/main" id="{716DFB2F-3283-4E35-B84C-6D7B48E1DF26}"/>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21" name="Text Box 6">
          <a:extLst>
            <a:ext uri="{FF2B5EF4-FFF2-40B4-BE49-F238E27FC236}">
              <a16:creationId xmlns:a16="http://schemas.microsoft.com/office/drawing/2014/main" id="{D02194F1-AAB0-436A-85EF-96FAC236DCE2}"/>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22" name="Text Box 7">
          <a:extLst>
            <a:ext uri="{FF2B5EF4-FFF2-40B4-BE49-F238E27FC236}">
              <a16:creationId xmlns:a16="http://schemas.microsoft.com/office/drawing/2014/main" id="{7F312EC1-CE2B-46A5-92C3-AA9D91442BC9}"/>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23" name="Text Box 8">
          <a:extLst>
            <a:ext uri="{FF2B5EF4-FFF2-40B4-BE49-F238E27FC236}">
              <a16:creationId xmlns:a16="http://schemas.microsoft.com/office/drawing/2014/main" id="{199B62B9-8894-4450-9992-749127BCE862}"/>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24" name="Text Box 9">
          <a:extLst>
            <a:ext uri="{FF2B5EF4-FFF2-40B4-BE49-F238E27FC236}">
              <a16:creationId xmlns:a16="http://schemas.microsoft.com/office/drawing/2014/main" id="{A0CC35DD-9B1A-4527-B00B-85CFC7D6E8A9}"/>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25" name="Text Box 10">
          <a:extLst>
            <a:ext uri="{FF2B5EF4-FFF2-40B4-BE49-F238E27FC236}">
              <a16:creationId xmlns:a16="http://schemas.microsoft.com/office/drawing/2014/main" id="{95FF45B6-CD99-4190-8F5D-9E3B51001E0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26" name="Text Box 11">
          <a:extLst>
            <a:ext uri="{FF2B5EF4-FFF2-40B4-BE49-F238E27FC236}">
              <a16:creationId xmlns:a16="http://schemas.microsoft.com/office/drawing/2014/main" id="{A281D1F4-6F00-4FED-B5CF-D1BA36A8E997}"/>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27" name="Text Box 12">
          <a:extLst>
            <a:ext uri="{FF2B5EF4-FFF2-40B4-BE49-F238E27FC236}">
              <a16:creationId xmlns:a16="http://schemas.microsoft.com/office/drawing/2014/main" id="{21B6D3AA-CD17-4668-A89C-466FB8FF75C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28" name="Text Box 13">
          <a:extLst>
            <a:ext uri="{FF2B5EF4-FFF2-40B4-BE49-F238E27FC236}">
              <a16:creationId xmlns:a16="http://schemas.microsoft.com/office/drawing/2014/main" id="{6D610D45-77CB-4AF4-B14F-9321889EADCD}"/>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29" name="Text Box 14">
          <a:extLst>
            <a:ext uri="{FF2B5EF4-FFF2-40B4-BE49-F238E27FC236}">
              <a16:creationId xmlns:a16="http://schemas.microsoft.com/office/drawing/2014/main" id="{F881DBD4-D6B6-42A2-8F78-C6CC5A931EE6}"/>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30" name="Text Box 15">
          <a:extLst>
            <a:ext uri="{FF2B5EF4-FFF2-40B4-BE49-F238E27FC236}">
              <a16:creationId xmlns:a16="http://schemas.microsoft.com/office/drawing/2014/main" id="{FA79C2C6-A626-4CFC-AC51-0FD4623D9594}"/>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31" name="Text Box 16">
          <a:extLst>
            <a:ext uri="{FF2B5EF4-FFF2-40B4-BE49-F238E27FC236}">
              <a16:creationId xmlns:a16="http://schemas.microsoft.com/office/drawing/2014/main" id="{97DB9C53-83D6-4063-ABE1-85E1894389E4}"/>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32" name="Text Box 17">
          <a:extLst>
            <a:ext uri="{FF2B5EF4-FFF2-40B4-BE49-F238E27FC236}">
              <a16:creationId xmlns:a16="http://schemas.microsoft.com/office/drawing/2014/main" id="{B90981C9-C51F-4291-9E38-DF0C30C3865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33" name="Text Box 6">
          <a:extLst>
            <a:ext uri="{FF2B5EF4-FFF2-40B4-BE49-F238E27FC236}">
              <a16:creationId xmlns:a16="http://schemas.microsoft.com/office/drawing/2014/main" id="{F4BD53A2-626E-46ED-A56C-996E85EEB986}"/>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34" name="Text Box 7">
          <a:extLst>
            <a:ext uri="{FF2B5EF4-FFF2-40B4-BE49-F238E27FC236}">
              <a16:creationId xmlns:a16="http://schemas.microsoft.com/office/drawing/2014/main" id="{F18CA5A8-37F8-43D4-9571-A3F24CA5ADE3}"/>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35" name="Text Box 8">
          <a:extLst>
            <a:ext uri="{FF2B5EF4-FFF2-40B4-BE49-F238E27FC236}">
              <a16:creationId xmlns:a16="http://schemas.microsoft.com/office/drawing/2014/main" id="{C1A57C37-4528-4178-8093-49E96427377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36" name="Text Box 9">
          <a:extLst>
            <a:ext uri="{FF2B5EF4-FFF2-40B4-BE49-F238E27FC236}">
              <a16:creationId xmlns:a16="http://schemas.microsoft.com/office/drawing/2014/main" id="{F4F335D5-0F29-45D2-B674-B5124BDB5E7D}"/>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37" name="Text Box 10">
          <a:extLst>
            <a:ext uri="{FF2B5EF4-FFF2-40B4-BE49-F238E27FC236}">
              <a16:creationId xmlns:a16="http://schemas.microsoft.com/office/drawing/2014/main" id="{EFD5E7DE-B52B-49E4-AD2C-6B11683C8DCE}"/>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38" name="Text Box 11">
          <a:extLst>
            <a:ext uri="{FF2B5EF4-FFF2-40B4-BE49-F238E27FC236}">
              <a16:creationId xmlns:a16="http://schemas.microsoft.com/office/drawing/2014/main" id="{1B46C38E-E4EB-42A6-BFA9-B9EDA6CCFAD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39" name="Text Box 12">
          <a:extLst>
            <a:ext uri="{FF2B5EF4-FFF2-40B4-BE49-F238E27FC236}">
              <a16:creationId xmlns:a16="http://schemas.microsoft.com/office/drawing/2014/main" id="{BAAA18F9-8EEE-4474-935C-1AEE8646EDA4}"/>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40" name="Text Box 13">
          <a:extLst>
            <a:ext uri="{FF2B5EF4-FFF2-40B4-BE49-F238E27FC236}">
              <a16:creationId xmlns:a16="http://schemas.microsoft.com/office/drawing/2014/main" id="{19077E86-E9CD-45E5-A646-43BDF32FD81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41" name="Text Box 14">
          <a:extLst>
            <a:ext uri="{FF2B5EF4-FFF2-40B4-BE49-F238E27FC236}">
              <a16:creationId xmlns:a16="http://schemas.microsoft.com/office/drawing/2014/main" id="{0CF92E92-ADF1-4587-B48E-397E2412A858}"/>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42" name="Text Box 15">
          <a:extLst>
            <a:ext uri="{FF2B5EF4-FFF2-40B4-BE49-F238E27FC236}">
              <a16:creationId xmlns:a16="http://schemas.microsoft.com/office/drawing/2014/main" id="{5BD6E5B7-DA11-4B1F-9FE2-71D8E06074D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43" name="Text Box 16">
          <a:extLst>
            <a:ext uri="{FF2B5EF4-FFF2-40B4-BE49-F238E27FC236}">
              <a16:creationId xmlns:a16="http://schemas.microsoft.com/office/drawing/2014/main" id="{E3E82064-3A42-472B-A94F-1B804979A00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44" name="Text Box 17">
          <a:extLst>
            <a:ext uri="{FF2B5EF4-FFF2-40B4-BE49-F238E27FC236}">
              <a16:creationId xmlns:a16="http://schemas.microsoft.com/office/drawing/2014/main" id="{F1939784-A0C4-46BF-849D-ACA543C795B6}"/>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45" name="Text Box 6">
          <a:extLst>
            <a:ext uri="{FF2B5EF4-FFF2-40B4-BE49-F238E27FC236}">
              <a16:creationId xmlns:a16="http://schemas.microsoft.com/office/drawing/2014/main" id="{ACD6C57E-CCE9-46AF-889B-D20350AC2073}"/>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46" name="Text Box 7">
          <a:extLst>
            <a:ext uri="{FF2B5EF4-FFF2-40B4-BE49-F238E27FC236}">
              <a16:creationId xmlns:a16="http://schemas.microsoft.com/office/drawing/2014/main" id="{54A1AD2B-64D1-4B3D-B821-DA5BE8415AE9}"/>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47" name="Text Box 8">
          <a:extLst>
            <a:ext uri="{FF2B5EF4-FFF2-40B4-BE49-F238E27FC236}">
              <a16:creationId xmlns:a16="http://schemas.microsoft.com/office/drawing/2014/main" id="{432FABE8-7CDF-4E64-A566-3ACAA82B837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48" name="Text Box 9">
          <a:extLst>
            <a:ext uri="{FF2B5EF4-FFF2-40B4-BE49-F238E27FC236}">
              <a16:creationId xmlns:a16="http://schemas.microsoft.com/office/drawing/2014/main" id="{29C1D80A-ADE6-49B7-B5FE-8A984C40603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49" name="Text Box 10">
          <a:extLst>
            <a:ext uri="{FF2B5EF4-FFF2-40B4-BE49-F238E27FC236}">
              <a16:creationId xmlns:a16="http://schemas.microsoft.com/office/drawing/2014/main" id="{C64AFAF0-3E13-48EE-9F1B-9E281E60A942}"/>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50" name="Text Box 11">
          <a:extLst>
            <a:ext uri="{FF2B5EF4-FFF2-40B4-BE49-F238E27FC236}">
              <a16:creationId xmlns:a16="http://schemas.microsoft.com/office/drawing/2014/main" id="{7024D9FC-C904-452B-A22A-7E8070B9D3B2}"/>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51" name="Text Box 12">
          <a:extLst>
            <a:ext uri="{FF2B5EF4-FFF2-40B4-BE49-F238E27FC236}">
              <a16:creationId xmlns:a16="http://schemas.microsoft.com/office/drawing/2014/main" id="{5D750205-BC2C-47AA-A4F9-62028EBA9CE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52" name="Text Box 13">
          <a:extLst>
            <a:ext uri="{FF2B5EF4-FFF2-40B4-BE49-F238E27FC236}">
              <a16:creationId xmlns:a16="http://schemas.microsoft.com/office/drawing/2014/main" id="{98DA0422-EF5E-4FCC-9FA6-D621A5226748}"/>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53" name="Text Box 14">
          <a:extLst>
            <a:ext uri="{FF2B5EF4-FFF2-40B4-BE49-F238E27FC236}">
              <a16:creationId xmlns:a16="http://schemas.microsoft.com/office/drawing/2014/main" id="{D82658BB-BDDF-41E3-B7B7-05C26407FF6E}"/>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54" name="Text Box 15">
          <a:extLst>
            <a:ext uri="{FF2B5EF4-FFF2-40B4-BE49-F238E27FC236}">
              <a16:creationId xmlns:a16="http://schemas.microsoft.com/office/drawing/2014/main" id="{53F3C9CC-A193-47DC-8A4F-9F176046D08E}"/>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55" name="Text Box 16">
          <a:extLst>
            <a:ext uri="{FF2B5EF4-FFF2-40B4-BE49-F238E27FC236}">
              <a16:creationId xmlns:a16="http://schemas.microsoft.com/office/drawing/2014/main" id="{96591A93-F1D9-423D-841B-AA671E5D0B5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56" name="Text Box 17">
          <a:extLst>
            <a:ext uri="{FF2B5EF4-FFF2-40B4-BE49-F238E27FC236}">
              <a16:creationId xmlns:a16="http://schemas.microsoft.com/office/drawing/2014/main" id="{747CDBEB-61E1-412D-B60A-83543EC6864B}"/>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57" name="Text Box 7">
          <a:extLst>
            <a:ext uri="{FF2B5EF4-FFF2-40B4-BE49-F238E27FC236}">
              <a16:creationId xmlns:a16="http://schemas.microsoft.com/office/drawing/2014/main" id="{750A7D91-7879-4596-8252-9813F9C9C9FC}"/>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58" name="Text Box 8">
          <a:extLst>
            <a:ext uri="{FF2B5EF4-FFF2-40B4-BE49-F238E27FC236}">
              <a16:creationId xmlns:a16="http://schemas.microsoft.com/office/drawing/2014/main" id="{34162174-D6A2-4205-85EE-072EF0F4569B}"/>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59" name="Text Box 9">
          <a:extLst>
            <a:ext uri="{FF2B5EF4-FFF2-40B4-BE49-F238E27FC236}">
              <a16:creationId xmlns:a16="http://schemas.microsoft.com/office/drawing/2014/main" id="{8756B42A-1686-4C8D-A886-A64D9F9B88A3}"/>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60" name="Text Box 10">
          <a:extLst>
            <a:ext uri="{FF2B5EF4-FFF2-40B4-BE49-F238E27FC236}">
              <a16:creationId xmlns:a16="http://schemas.microsoft.com/office/drawing/2014/main" id="{5ADBCA4D-2B0D-4243-9BCC-59F2AFC22BFC}"/>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61" name="Text Box 11">
          <a:extLst>
            <a:ext uri="{FF2B5EF4-FFF2-40B4-BE49-F238E27FC236}">
              <a16:creationId xmlns:a16="http://schemas.microsoft.com/office/drawing/2014/main" id="{9E145670-7594-4BD8-8C3A-48B11F1D7732}"/>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62" name="Text Box 12">
          <a:extLst>
            <a:ext uri="{FF2B5EF4-FFF2-40B4-BE49-F238E27FC236}">
              <a16:creationId xmlns:a16="http://schemas.microsoft.com/office/drawing/2014/main" id="{80FB5E91-CFC9-4833-850B-128966212D6A}"/>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63" name="Text Box 13">
          <a:extLst>
            <a:ext uri="{FF2B5EF4-FFF2-40B4-BE49-F238E27FC236}">
              <a16:creationId xmlns:a16="http://schemas.microsoft.com/office/drawing/2014/main" id="{1E21C5C7-9A60-48AA-B9FD-16D270AA5B16}"/>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64" name="Text Box 14">
          <a:extLst>
            <a:ext uri="{FF2B5EF4-FFF2-40B4-BE49-F238E27FC236}">
              <a16:creationId xmlns:a16="http://schemas.microsoft.com/office/drawing/2014/main" id="{F7327C1F-57F3-446F-B300-9C0BDF63FDF8}"/>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65" name="Text Box 15">
          <a:extLst>
            <a:ext uri="{FF2B5EF4-FFF2-40B4-BE49-F238E27FC236}">
              <a16:creationId xmlns:a16="http://schemas.microsoft.com/office/drawing/2014/main" id="{45811521-A0E3-4A67-8CE4-9516F899C06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66" name="Text Box 16">
          <a:extLst>
            <a:ext uri="{FF2B5EF4-FFF2-40B4-BE49-F238E27FC236}">
              <a16:creationId xmlns:a16="http://schemas.microsoft.com/office/drawing/2014/main" id="{FD60479B-C606-4D59-83EA-9B23D90675AE}"/>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67" name="Text Box 17">
          <a:extLst>
            <a:ext uri="{FF2B5EF4-FFF2-40B4-BE49-F238E27FC236}">
              <a16:creationId xmlns:a16="http://schemas.microsoft.com/office/drawing/2014/main" id="{5C0A8A58-7A1D-4DE3-B050-DD73BB519C37}"/>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68" name="Text Box 6">
          <a:extLst>
            <a:ext uri="{FF2B5EF4-FFF2-40B4-BE49-F238E27FC236}">
              <a16:creationId xmlns:a16="http://schemas.microsoft.com/office/drawing/2014/main" id="{B9945A0C-C4B6-4D00-B89E-4450B047224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69" name="Text Box 7">
          <a:extLst>
            <a:ext uri="{FF2B5EF4-FFF2-40B4-BE49-F238E27FC236}">
              <a16:creationId xmlns:a16="http://schemas.microsoft.com/office/drawing/2014/main" id="{DCC9C8B1-F554-42C7-94FD-E3A2FAC3C053}"/>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70" name="Text Box 8">
          <a:extLst>
            <a:ext uri="{FF2B5EF4-FFF2-40B4-BE49-F238E27FC236}">
              <a16:creationId xmlns:a16="http://schemas.microsoft.com/office/drawing/2014/main" id="{3CC5180B-3092-40E3-85B1-B8F4895E2059}"/>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71" name="Text Box 9">
          <a:extLst>
            <a:ext uri="{FF2B5EF4-FFF2-40B4-BE49-F238E27FC236}">
              <a16:creationId xmlns:a16="http://schemas.microsoft.com/office/drawing/2014/main" id="{5ED9EE4D-236A-474C-B7B4-5F4D2705761E}"/>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72" name="Text Box 10">
          <a:extLst>
            <a:ext uri="{FF2B5EF4-FFF2-40B4-BE49-F238E27FC236}">
              <a16:creationId xmlns:a16="http://schemas.microsoft.com/office/drawing/2014/main" id="{090A0F88-49DC-4028-A2C3-A4D1417089F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73" name="Text Box 11">
          <a:extLst>
            <a:ext uri="{FF2B5EF4-FFF2-40B4-BE49-F238E27FC236}">
              <a16:creationId xmlns:a16="http://schemas.microsoft.com/office/drawing/2014/main" id="{AF87560B-869C-43C3-BC91-F4C322727DD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74" name="Text Box 12">
          <a:extLst>
            <a:ext uri="{FF2B5EF4-FFF2-40B4-BE49-F238E27FC236}">
              <a16:creationId xmlns:a16="http://schemas.microsoft.com/office/drawing/2014/main" id="{0E97A298-6A98-4A17-8BA4-BDE828A3435B}"/>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75" name="Text Box 13">
          <a:extLst>
            <a:ext uri="{FF2B5EF4-FFF2-40B4-BE49-F238E27FC236}">
              <a16:creationId xmlns:a16="http://schemas.microsoft.com/office/drawing/2014/main" id="{96DC38E3-D5EC-4710-A2A9-54811C84AA19}"/>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76" name="Text Box 14">
          <a:extLst>
            <a:ext uri="{FF2B5EF4-FFF2-40B4-BE49-F238E27FC236}">
              <a16:creationId xmlns:a16="http://schemas.microsoft.com/office/drawing/2014/main" id="{52EB3E60-DE79-4AB7-BD9A-79910D9E1B23}"/>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77" name="Text Box 15">
          <a:extLst>
            <a:ext uri="{FF2B5EF4-FFF2-40B4-BE49-F238E27FC236}">
              <a16:creationId xmlns:a16="http://schemas.microsoft.com/office/drawing/2014/main" id="{4C3D94B5-989D-4C8E-9417-E6204991C1F2}"/>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78" name="Text Box 16">
          <a:extLst>
            <a:ext uri="{FF2B5EF4-FFF2-40B4-BE49-F238E27FC236}">
              <a16:creationId xmlns:a16="http://schemas.microsoft.com/office/drawing/2014/main" id="{3416449F-C4C7-4190-9A1B-DBF5673C2DEB}"/>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79" name="Text Box 17">
          <a:extLst>
            <a:ext uri="{FF2B5EF4-FFF2-40B4-BE49-F238E27FC236}">
              <a16:creationId xmlns:a16="http://schemas.microsoft.com/office/drawing/2014/main" id="{9AC10E1A-6951-4971-B1B8-1F8E4359C29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80" name="Text Box 6">
          <a:extLst>
            <a:ext uri="{FF2B5EF4-FFF2-40B4-BE49-F238E27FC236}">
              <a16:creationId xmlns:a16="http://schemas.microsoft.com/office/drawing/2014/main" id="{8B34A5CC-BED3-4FBB-A3BE-07D9FA9C9317}"/>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81" name="Text Box 7">
          <a:extLst>
            <a:ext uri="{FF2B5EF4-FFF2-40B4-BE49-F238E27FC236}">
              <a16:creationId xmlns:a16="http://schemas.microsoft.com/office/drawing/2014/main" id="{D8BB4620-B1CA-4E30-9A1A-708117A4FF7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82" name="Text Box 8">
          <a:extLst>
            <a:ext uri="{FF2B5EF4-FFF2-40B4-BE49-F238E27FC236}">
              <a16:creationId xmlns:a16="http://schemas.microsoft.com/office/drawing/2014/main" id="{D96706AE-7EFF-416C-BB9C-EFCAE3AE607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83" name="Text Box 9">
          <a:extLst>
            <a:ext uri="{FF2B5EF4-FFF2-40B4-BE49-F238E27FC236}">
              <a16:creationId xmlns:a16="http://schemas.microsoft.com/office/drawing/2014/main" id="{79F22D81-2B57-4722-8AB2-16266A95DD36}"/>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84" name="Text Box 10">
          <a:extLst>
            <a:ext uri="{FF2B5EF4-FFF2-40B4-BE49-F238E27FC236}">
              <a16:creationId xmlns:a16="http://schemas.microsoft.com/office/drawing/2014/main" id="{DC8CC1A3-73E7-43C8-ABF8-F115B93E9BC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85" name="Text Box 11">
          <a:extLst>
            <a:ext uri="{FF2B5EF4-FFF2-40B4-BE49-F238E27FC236}">
              <a16:creationId xmlns:a16="http://schemas.microsoft.com/office/drawing/2014/main" id="{7DC94537-9F73-4D4F-9B3C-E8A7E80B610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86" name="Text Box 12">
          <a:extLst>
            <a:ext uri="{FF2B5EF4-FFF2-40B4-BE49-F238E27FC236}">
              <a16:creationId xmlns:a16="http://schemas.microsoft.com/office/drawing/2014/main" id="{73FF91AE-148A-4B88-A41B-0138D506834E}"/>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87" name="Text Box 13">
          <a:extLst>
            <a:ext uri="{FF2B5EF4-FFF2-40B4-BE49-F238E27FC236}">
              <a16:creationId xmlns:a16="http://schemas.microsoft.com/office/drawing/2014/main" id="{00BDA014-4E34-43E8-8981-2651B2F6FCB8}"/>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88" name="Text Box 14">
          <a:extLst>
            <a:ext uri="{FF2B5EF4-FFF2-40B4-BE49-F238E27FC236}">
              <a16:creationId xmlns:a16="http://schemas.microsoft.com/office/drawing/2014/main" id="{975BF103-43B2-418C-8BF6-F8D0EBEFB4EE}"/>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89" name="Text Box 15">
          <a:extLst>
            <a:ext uri="{FF2B5EF4-FFF2-40B4-BE49-F238E27FC236}">
              <a16:creationId xmlns:a16="http://schemas.microsoft.com/office/drawing/2014/main" id="{19EEC5DB-3CE1-4CD3-9F7E-706CF2F27F3D}"/>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90" name="Text Box 16">
          <a:extLst>
            <a:ext uri="{FF2B5EF4-FFF2-40B4-BE49-F238E27FC236}">
              <a16:creationId xmlns:a16="http://schemas.microsoft.com/office/drawing/2014/main" id="{DF0598D1-2F55-48DE-A401-04795F89BE24}"/>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91" name="Text Box 17">
          <a:extLst>
            <a:ext uri="{FF2B5EF4-FFF2-40B4-BE49-F238E27FC236}">
              <a16:creationId xmlns:a16="http://schemas.microsoft.com/office/drawing/2014/main" id="{9434F727-CECC-41A3-B4A7-48A1D5BD8BC4}"/>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92" name="Text Box 6">
          <a:extLst>
            <a:ext uri="{FF2B5EF4-FFF2-40B4-BE49-F238E27FC236}">
              <a16:creationId xmlns:a16="http://schemas.microsoft.com/office/drawing/2014/main" id="{6D4E6853-581D-4E61-9ED8-58A3FB85C5A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93" name="Text Box 7">
          <a:extLst>
            <a:ext uri="{FF2B5EF4-FFF2-40B4-BE49-F238E27FC236}">
              <a16:creationId xmlns:a16="http://schemas.microsoft.com/office/drawing/2014/main" id="{1F147D98-7840-441C-A400-3720FF8DB64B}"/>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94" name="Text Box 8">
          <a:extLst>
            <a:ext uri="{FF2B5EF4-FFF2-40B4-BE49-F238E27FC236}">
              <a16:creationId xmlns:a16="http://schemas.microsoft.com/office/drawing/2014/main" id="{B602A471-F816-4916-86F1-F4CAF1FE221B}"/>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95" name="Text Box 9">
          <a:extLst>
            <a:ext uri="{FF2B5EF4-FFF2-40B4-BE49-F238E27FC236}">
              <a16:creationId xmlns:a16="http://schemas.microsoft.com/office/drawing/2014/main" id="{4C55DEF8-7891-487D-9A67-09DF0B6F03A8}"/>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96" name="Text Box 10">
          <a:extLst>
            <a:ext uri="{FF2B5EF4-FFF2-40B4-BE49-F238E27FC236}">
              <a16:creationId xmlns:a16="http://schemas.microsoft.com/office/drawing/2014/main" id="{05C161AF-6CFB-4ED8-A15B-9AA11B885AE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97" name="Text Box 11">
          <a:extLst>
            <a:ext uri="{FF2B5EF4-FFF2-40B4-BE49-F238E27FC236}">
              <a16:creationId xmlns:a16="http://schemas.microsoft.com/office/drawing/2014/main" id="{9BD1C1E8-DA8E-4211-A3B9-8263520FD7B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98" name="Text Box 12">
          <a:extLst>
            <a:ext uri="{FF2B5EF4-FFF2-40B4-BE49-F238E27FC236}">
              <a16:creationId xmlns:a16="http://schemas.microsoft.com/office/drawing/2014/main" id="{F8B20C2D-A3AC-4965-957B-480C80D7C243}"/>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899" name="Text Box 13">
          <a:extLst>
            <a:ext uri="{FF2B5EF4-FFF2-40B4-BE49-F238E27FC236}">
              <a16:creationId xmlns:a16="http://schemas.microsoft.com/office/drawing/2014/main" id="{6C4A0100-1598-4425-A5F2-0F8F3137D67C}"/>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00" name="Text Box 14">
          <a:extLst>
            <a:ext uri="{FF2B5EF4-FFF2-40B4-BE49-F238E27FC236}">
              <a16:creationId xmlns:a16="http://schemas.microsoft.com/office/drawing/2014/main" id="{EA69E0A7-6CCC-4F08-A261-E7997239FA13}"/>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01" name="Text Box 15">
          <a:extLst>
            <a:ext uri="{FF2B5EF4-FFF2-40B4-BE49-F238E27FC236}">
              <a16:creationId xmlns:a16="http://schemas.microsoft.com/office/drawing/2014/main" id="{DC2B985D-679E-4B0A-9231-8FA84132B483}"/>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02" name="Text Box 16">
          <a:extLst>
            <a:ext uri="{FF2B5EF4-FFF2-40B4-BE49-F238E27FC236}">
              <a16:creationId xmlns:a16="http://schemas.microsoft.com/office/drawing/2014/main" id="{6C39DBAE-DD53-4BBB-ABC1-568230229DFD}"/>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03" name="Text Box 17">
          <a:extLst>
            <a:ext uri="{FF2B5EF4-FFF2-40B4-BE49-F238E27FC236}">
              <a16:creationId xmlns:a16="http://schemas.microsoft.com/office/drawing/2014/main" id="{7C77B75B-525D-414C-96D3-80784DFA230E}"/>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04" name="Text Box 7">
          <a:extLst>
            <a:ext uri="{FF2B5EF4-FFF2-40B4-BE49-F238E27FC236}">
              <a16:creationId xmlns:a16="http://schemas.microsoft.com/office/drawing/2014/main" id="{20DEE33C-E148-4BA9-9A57-28FA19D46A7A}"/>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05" name="Text Box 8">
          <a:extLst>
            <a:ext uri="{FF2B5EF4-FFF2-40B4-BE49-F238E27FC236}">
              <a16:creationId xmlns:a16="http://schemas.microsoft.com/office/drawing/2014/main" id="{BF1C38D1-A0A7-4201-9D24-D1632198AD8E}"/>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06" name="Text Box 9">
          <a:extLst>
            <a:ext uri="{FF2B5EF4-FFF2-40B4-BE49-F238E27FC236}">
              <a16:creationId xmlns:a16="http://schemas.microsoft.com/office/drawing/2014/main" id="{992EE642-5B30-4ADF-BC97-42BE38ECAB02}"/>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07" name="Text Box 10">
          <a:extLst>
            <a:ext uri="{FF2B5EF4-FFF2-40B4-BE49-F238E27FC236}">
              <a16:creationId xmlns:a16="http://schemas.microsoft.com/office/drawing/2014/main" id="{040E2B60-1EB1-44CA-ABC5-406489DA7B0D}"/>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08" name="Text Box 11">
          <a:extLst>
            <a:ext uri="{FF2B5EF4-FFF2-40B4-BE49-F238E27FC236}">
              <a16:creationId xmlns:a16="http://schemas.microsoft.com/office/drawing/2014/main" id="{298C6471-4627-44C5-9D21-F67BD4E298F2}"/>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09" name="Text Box 12">
          <a:extLst>
            <a:ext uri="{FF2B5EF4-FFF2-40B4-BE49-F238E27FC236}">
              <a16:creationId xmlns:a16="http://schemas.microsoft.com/office/drawing/2014/main" id="{4D1C9569-6A33-4FBF-A235-43175A28D136}"/>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10" name="Text Box 13">
          <a:extLst>
            <a:ext uri="{FF2B5EF4-FFF2-40B4-BE49-F238E27FC236}">
              <a16:creationId xmlns:a16="http://schemas.microsoft.com/office/drawing/2014/main" id="{1833FB1A-EC34-4368-BD33-2FF6F099BDE6}"/>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11" name="Text Box 14">
          <a:extLst>
            <a:ext uri="{FF2B5EF4-FFF2-40B4-BE49-F238E27FC236}">
              <a16:creationId xmlns:a16="http://schemas.microsoft.com/office/drawing/2014/main" id="{47BDCEB4-63D6-4527-88CD-6A20DAA25C37}"/>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12" name="Text Box 15">
          <a:extLst>
            <a:ext uri="{FF2B5EF4-FFF2-40B4-BE49-F238E27FC236}">
              <a16:creationId xmlns:a16="http://schemas.microsoft.com/office/drawing/2014/main" id="{2BB127EB-5615-42A3-A4B1-540C08C05AB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13" name="Text Box 16">
          <a:extLst>
            <a:ext uri="{FF2B5EF4-FFF2-40B4-BE49-F238E27FC236}">
              <a16:creationId xmlns:a16="http://schemas.microsoft.com/office/drawing/2014/main" id="{55F8FBE9-EC22-4AF0-91BD-F46513BDB5D4}"/>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14" name="Text Box 17">
          <a:extLst>
            <a:ext uri="{FF2B5EF4-FFF2-40B4-BE49-F238E27FC236}">
              <a16:creationId xmlns:a16="http://schemas.microsoft.com/office/drawing/2014/main" id="{7DDD4A88-D5CA-4D4A-8534-45FF3C771679}"/>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15" name="Text Box 6">
          <a:extLst>
            <a:ext uri="{FF2B5EF4-FFF2-40B4-BE49-F238E27FC236}">
              <a16:creationId xmlns:a16="http://schemas.microsoft.com/office/drawing/2014/main" id="{966BB794-4548-45B4-A37C-E1B002EB957E}"/>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16" name="Text Box 7">
          <a:extLst>
            <a:ext uri="{FF2B5EF4-FFF2-40B4-BE49-F238E27FC236}">
              <a16:creationId xmlns:a16="http://schemas.microsoft.com/office/drawing/2014/main" id="{93357A7A-A7E7-46BB-8B60-5ECC7F05593A}"/>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17" name="Text Box 8">
          <a:extLst>
            <a:ext uri="{FF2B5EF4-FFF2-40B4-BE49-F238E27FC236}">
              <a16:creationId xmlns:a16="http://schemas.microsoft.com/office/drawing/2014/main" id="{A3CF5308-7F03-48D1-B035-128DD7BBCCA4}"/>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18" name="Text Box 9">
          <a:extLst>
            <a:ext uri="{FF2B5EF4-FFF2-40B4-BE49-F238E27FC236}">
              <a16:creationId xmlns:a16="http://schemas.microsoft.com/office/drawing/2014/main" id="{BD549665-2EA7-4130-9D09-EE5FC9FC4796}"/>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19" name="Text Box 10">
          <a:extLst>
            <a:ext uri="{FF2B5EF4-FFF2-40B4-BE49-F238E27FC236}">
              <a16:creationId xmlns:a16="http://schemas.microsoft.com/office/drawing/2014/main" id="{89826C6D-E66E-4C3E-8FA8-447157159682}"/>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20" name="Text Box 11">
          <a:extLst>
            <a:ext uri="{FF2B5EF4-FFF2-40B4-BE49-F238E27FC236}">
              <a16:creationId xmlns:a16="http://schemas.microsoft.com/office/drawing/2014/main" id="{F6344A6E-E354-4114-ADB1-8C1DC2D8F51E}"/>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21" name="Text Box 12">
          <a:extLst>
            <a:ext uri="{FF2B5EF4-FFF2-40B4-BE49-F238E27FC236}">
              <a16:creationId xmlns:a16="http://schemas.microsoft.com/office/drawing/2014/main" id="{62BC829E-CFD3-4EFB-BAD1-9F670408F0C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22" name="Text Box 13">
          <a:extLst>
            <a:ext uri="{FF2B5EF4-FFF2-40B4-BE49-F238E27FC236}">
              <a16:creationId xmlns:a16="http://schemas.microsoft.com/office/drawing/2014/main" id="{DD8D7E5D-E687-460D-BCC7-D717034845CA}"/>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23" name="Text Box 14">
          <a:extLst>
            <a:ext uri="{FF2B5EF4-FFF2-40B4-BE49-F238E27FC236}">
              <a16:creationId xmlns:a16="http://schemas.microsoft.com/office/drawing/2014/main" id="{250F4B9A-0E9D-4B84-AC67-7A1259209737}"/>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24" name="Text Box 15">
          <a:extLst>
            <a:ext uri="{FF2B5EF4-FFF2-40B4-BE49-F238E27FC236}">
              <a16:creationId xmlns:a16="http://schemas.microsoft.com/office/drawing/2014/main" id="{7916B524-214D-4261-9363-A7DA0D2A483E}"/>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25" name="Text Box 16">
          <a:extLst>
            <a:ext uri="{FF2B5EF4-FFF2-40B4-BE49-F238E27FC236}">
              <a16:creationId xmlns:a16="http://schemas.microsoft.com/office/drawing/2014/main" id="{8CA926FF-4B15-4F8D-ABF8-C0E78121ABB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26" name="Text Box 17">
          <a:extLst>
            <a:ext uri="{FF2B5EF4-FFF2-40B4-BE49-F238E27FC236}">
              <a16:creationId xmlns:a16="http://schemas.microsoft.com/office/drawing/2014/main" id="{E8737585-54C8-4D9C-8B78-929C420140F8}"/>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27" name="Text Box 6">
          <a:extLst>
            <a:ext uri="{FF2B5EF4-FFF2-40B4-BE49-F238E27FC236}">
              <a16:creationId xmlns:a16="http://schemas.microsoft.com/office/drawing/2014/main" id="{70422BFB-CDCF-4728-9E4F-ED70866BD9F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28" name="Text Box 7">
          <a:extLst>
            <a:ext uri="{FF2B5EF4-FFF2-40B4-BE49-F238E27FC236}">
              <a16:creationId xmlns:a16="http://schemas.microsoft.com/office/drawing/2014/main" id="{6E96BA49-1C74-4D32-8E18-F3D21C915C8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29" name="Text Box 8">
          <a:extLst>
            <a:ext uri="{FF2B5EF4-FFF2-40B4-BE49-F238E27FC236}">
              <a16:creationId xmlns:a16="http://schemas.microsoft.com/office/drawing/2014/main" id="{2B57ED4F-29EB-4EF3-BDDC-5F5448C9D51B}"/>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30" name="Text Box 9">
          <a:extLst>
            <a:ext uri="{FF2B5EF4-FFF2-40B4-BE49-F238E27FC236}">
              <a16:creationId xmlns:a16="http://schemas.microsoft.com/office/drawing/2014/main" id="{FF41B216-92ED-47EF-A0C1-9A8B49EC9D7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31" name="Text Box 10">
          <a:extLst>
            <a:ext uri="{FF2B5EF4-FFF2-40B4-BE49-F238E27FC236}">
              <a16:creationId xmlns:a16="http://schemas.microsoft.com/office/drawing/2014/main" id="{3965CCA6-4C02-498A-89DA-4F1D12B788D3}"/>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32" name="Text Box 11">
          <a:extLst>
            <a:ext uri="{FF2B5EF4-FFF2-40B4-BE49-F238E27FC236}">
              <a16:creationId xmlns:a16="http://schemas.microsoft.com/office/drawing/2014/main" id="{4EE5F3A8-694E-497E-9535-635BC849152D}"/>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33" name="Text Box 12">
          <a:extLst>
            <a:ext uri="{FF2B5EF4-FFF2-40B4-BE49-F238E27FC236}">
              <a16:creationId xmlns:a16="http://schemas.microsoft.com/office/drawing/2014/main" id="{3E1FD876-156D-4C0F-9FAB-0F573ABE104B}"/>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34" name="Text Box 13">
          <a:extLst>
            <a:ext uri="{FF2B5EF4-FFF2-40B4-BE49-F238E27FC236}">
              <a16:creationId xmlns:a16="http://schemas.microsoft.com/office/drawing/2014/main" id="{84127D2B-E13A-4333-B921-1ECA8BB1A23E}"/>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35" name="Text Box 14">
          <a:extLst>
            <a:ext uri="{FF2B5EF4-FFF2-40B4-BE49-F238E27FC236}">
              <a16:creationId xmlns:a16="http://schemas.microsoft.com/office/drawing/2014/main" id="{D888B471-B045-4EA2-9982-0BC5574FF4C9}"/>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36" name="Text Box 15">
          <a:extLst>
            <a:ext uri="{FF2B5EF4-FFF2-40B4-BE49-F238E27FC236}">
              <a16:creationId xmlns:a16="http://schemas.microsoft.com/office/drawing/2014/main" id="{527EACB7-DB77-4596-994A-1450474B5D2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37" name="Text Box 16">
          <a:extLst>
            <a:ext uri="{FF2B5EF4-FFF2-40B4-BE49-F238E27FC236}">
              <a16:creationId xmlns:a16="http://schemas.microsoft.com/office/drawing/2014/main" id="{ECC14739-B739-4D1C-928A-8D7936131BF2}"/>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38" name="Text Box 17">
          <a:extLst>
            <a:ext uri="{FF2B5EF4-FFF2-40B4-BE49-F238E27FC236}">
              <a16:creationId xmlns:a16="http://schemas.microsoft.com/office/drawing/2014/main" id="{A9E0EF4C-D851-4B7C-A507-737BFB35998D}"/>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39" name="Text Box 6">
          <a:extLst>
            <a:ext uri="{FF2B5EF4-FFF2-40B4-BE49-F238E27FC236}">
              <a16:creationId xmlns:a16="http://schemas.microsoft.com/office/drawing/2014/main" id="{5176C86B-DA7E-4B88-8695-9F58959D12B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40" name="Text Box 7">
          <a:extLst>
            <a:ext uri="{FF2B5EF4-FFF2-40B4-BE49-F238E27FC236}">
              <a16:creationId xmlns:a16="http://schemas.microsoft.com/office/drawing/2014/main" id="{D1F87117-6B69-4B2E-A66C-1E6C22C1252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41" name="Text Box 8">
          <a:extLst>
            <a:ext uri="{FF2B5EF4-FFF2-40B4-BE49-F238E27FC236}">
              <a16:creationId xmlns:a16="http://schemas.microsoft.com/office/drawing/2014/main" id="{5274BA86-51F1-47F0-98E6-1D0D2A3684E6}"/>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42" name="Text Box 9">
          <a:extLst>
            <a:ext uri="{FF2B5EF4-FFF2-40B4-BE49-F238E27FC236}">
              <a16:creationId xmlns:a16="http://schemas.microsoft.com/office/drawing/2014/main" id="{4F3FCEDB-2B58-4152-96F0-B133B35EE7D9}"/>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43" name="Text Box 10">
          <a:extLst>
            <a:ext uri="{FF2B5EF4-FFF2-40B4-BE49-F238E27FC236}">
              <a16:creationId xmlns:a16="http://schemas.microsoft.com/office/drawing/2014/main" id="{88D2D924-B57E-43CA-A74D-4B15B5C29942}"/>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44" name="Text Box 11">
          <a:extLst>
            <a:ext uri="{FF2B5EF4-FFF2-40B4-BE49-F238E27FC236}">
              <a16:creationId xmlns:a16="http://schemas.microsoft.com/office/drawing/2014/main" id="{847AFFE8-7AD9-44FC-9437-C6C3F0A663A8}"/>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45" name="Text Box 12">
          <a:extLst>
            <a:ext uri="{FF2B5EF4-FFF2-40B4-BE49-F238E27FC236}">
              <a16:creationId xmlns:a16="http://schemas.microsoft.com/office/drawing/2014/main" id="{E5E23BB3-7B08-495D-BF9B-B2CBF2A47E58}"/>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46" name="Text Box 13">
          <a:extLst>
            <a:ext uri="{FF2B5EF4-FFF2-40B4-BE49-F238E27FC236}">
              <a16:creationId xmlns:a16="http://schemas.microsoft.com/office/drawing/2014/main" id="{C8CDD9BC-6C54-4466-9C40-657D1FEEBBCC}"/>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47" name="Text Box 14">
          <a:extLst>
            <a:ext uri="{FF2B5EF4-FFF2-40B4-BE49-F238E27FC236}">
              <a16:creationId xmlns:a16="http://schemas.microsoft.com/office/drawing/2014/main" id="{7ED7A85C-189D-4FB3-BF31-9952897F47F2}"/>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48" name="Text Box 15">
          <a:extLst>
            <a:ext uri="{FF2B5EF4-FFF2-40B4-BE49-F238E27FC236}">
              <a16:creationId xmlns:a16="http://schemas.microsoft.com/office/drawing/2014/main" id="{73DFD1FD-B796-4469-8D8C-BAEFC2FFFC0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49" name="Text Box 16">
          <a:extLst>
            <a:ext uri="{FF2B5EF4-FFF2-40B4-BE49-F238E27FC236}">
              <a16:creationId xmlns:a16="http://schemas.microsoft.com/office/drawing/2014/main" id="{0D18F686-0002-4EC4-B786-CB80B644401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50" name="Text Box 17">
          <a:extLst>
            <a:ext uri="{FF2B5EF4-FFF2-40B4-BE49-F238E27FC236}">
              <a16:creationId xmlns:a16="http://schemas.microsoft.com/office/drawing/2014/main" id="{FBB2449E-A303-4596-BD09-9312CAF25A0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51" name="Text Box 7">
          <a:extLst>
            <a:ext uri="{FF2B5EF4-FFF2-40B4-BE49-F238E27FC236}">
              <a16:creationId xmlns:a16="http://schemas.microsoft.com/office/drawing/2014/main" id="{0059D55B-9FDF-4239-8AC9-C5F577340622}"/>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52" name="Text Box 8">
          <a:extLst>
            <a:ext uri="{FF2B5EF4-FFF2-40B4-BE49-F238E27FC236}">
              <a16:creationId xmlns:a16="http://schemas.microsoft.com/office/drawing/2014/main" id="{7A1A5008-E8BD-43F2-9723-B42498123ACC}"/>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53" name="Text Box 9">
          <a:extLst>
            <a:ext uri="{FF2B5EF4-FFF2-40B4-BE49-F238E27FC236}">
              <a16:creationId xmlns:a16="http://schemas.microsoft.com/office/drawing/2014/main" id="{1688E3C2-C94C-4CF6-AA17-A39F5EDD9F98}"/>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54" name="Text Box 10">
          <a:extLst>
            <a:ext uri="{FF2B5EF4-FFF2-40B4-BE49-F238E27FC236}">
              <a16:creationId xmlns:a16="http://schemas.microsoft.com/office/drawing/2014/main" id="{5627CE2F-9B9E-49EF-862B-FA0D1EBDAF9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55" name="Text Box 11">
          <a:extLst>
            <a:ext uri="{FF2B5EF4-FFF2-40B4-BE49-F238E27FC236}">
              <a16:creationId xmlns:a16="http://schemas.microsoft.com/office/drawing/2014/main" id="{72B03409-1055-4838-97E7-C85EBD931E9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56" name="Text Box 12">
          <a:extLst>
            <a:ext uri="{FF2B5EF4-FFF2-40B4-BE49-F238E27FC236}">
              <a16:creationId xmlns:a16="http://schemas.microsoft.com/office/drawing/2014/main" id="{CD32EC19-D746-4BDE-9E18-80E1424FD42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57" name="Text Box 13">
          <a:extLst>
            <a:ext uri="{FF2B5EF4-FFF2-40B4-BE49-F238E27FC236}">
              <a16:creationId xmlns:a16="http://schemas.microsoft.com/office/drawing/2014/main" id="{703A2A97-2C1C-4884-A3BE-1193241281C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58" name="Text Box 14">
          <a:extLst>
            <a:ext uri="{FF2B5EF4-FFF2-40B4-BE49-F238E27FC236}">
              <a16:creationId xmlns:a16="http://schemas.microsoft.com/office/drawing/2014/main" id="{79AB013A-3C81-4207-8DFA-8A5A7BB57539}"/>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59" name="Text Box 15">
          <a:extLst>
            <a:ext uri="{FF2B5EF4-FFF2-40B4-BE49-F238E27FC236}">
              <a16:creationId xmlns:a16="http://schemas.microsoft.com/office/drawing/2014/main" id="{F64C66B9-A5D2-4BEE-B148-7EED661F90C4}"/>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60" name="Text Box 16">
          <a:extLst>
            <a:ext uri="{FF2B5EF4-FFF2-40B4-BE49-F238E27FC236}">
              <a16:creationId xmlns:a16="http://schemas.microsoft.com/office/drawing/2014/main" id="{C35FE002-695F-4670-8F01-8CB310AF2AF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61" name="Text Box 17">
          <a:extLst>
            <a:ext uri="{FF2B5EF4-FFF2-40B4-BE49-F238E27FC236}">
              <a16:creationId xmlns:a16="http://schemas.microsoft.com/office/drawing/2014/main" id="{B1ECE7A8-B775-4987-AA79-88C5A4AFE834}"/>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62" name="Text Box 6">
          <a:extLst>
            <a:ext uri="{FF2B5EF4-FFF2-40B4-BE49-F238E27FC236}">
              <a16:creationId xmlns:a16="http://schemas.microsoft.com/office/drawing/2014/main" id="{3C811039-9B92-4EAD-81E0-86EFDA26A64C}"/>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63" name="Text Box 7">
          <a:extLst>
            <a:ext uri="{FF2B5EF4-FFF2-40B4-BE49-F238E27FC236}">
              <a16:creationId xmlns:a16="http://schemas.microsoft.com/office/drawing/2014/main" id="{13664D31-2B2E-4E22-B306-D61705BEED7D}"/>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64" name="Text Box 8">
          <a:extLst>
            <a:ext uri="{FF2B5EF4-FFF2-40B4-BE49-F238E27FC236}">
              <a16:creationId xmlns:a16="http://schemas.microsoft.com/office/drawing/2014/main" id="{25ADA7A3-DED8-43BF-ADF6-453D3F72CB47}"/>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65" name="Text Box 9">
          <a:extLst>
            <a:ext uri="{FF2B5EF4-FFF2-40B4-BE49-F238E27FC236}">
              <a16:creationId xmlns:a16="http://schemas.microsoft.com/office/drawing/2014/main" id="{CEC54D14-C80A-4044-83D0-C6501F2770DE}"/>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66" name="Text Box 10">
          <a:extLst>
            <a:ext uri="{FF2B5EF4-FFF2-40B4-BE49-F238E27FC236}">
              <a16:creationId xmlns:a16="http://schemas.microsoft.com/office/drawing/2014/main" id="{4834AE8C-0738-4E74-ADD3-914132A5F63D}"/>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67" name="Text Box 11">
          <a:extLst>
            <a:ext uri="{FF2B5EF4-FFF2-40B4-BE49-F238E27FC236}">
              <a16:creationId xmlns:a16="http://schemas.microsoft.com/office/drawing/2014/main" id="{C6E84736-C915-498F-BD1A-A9C66591B79C}"/>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68" name="Text Box 12">
          <a:extLst>
            <a:ext uri="{FF2B5EF4-FFF2-40B4-BE49-F238E27FC236}">
              <a16:creationId xmlns:a16="http://schemas.microsoft.com/office/drawing/2014/main" id="{1D4D8069-DBA7-482D-9348-158C32B103D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69" name="Text Box 13">
          <a:extLst>
            <a:ext uri="{FF2B5EF4-FFF2-40B4-BE49-F238E27FC236}">
              <a16:creationId xmlns:a16="http://schemas.microsoft.com/office/drawing/2014/main" id="{B3DBD623-4304-4A0C-9773-2D7AB3A0143B}"/>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70" name="Text Box 14">
          <a:extLst>
            <a:ext uri="{FF2B5EF4-FFF2-40B4-BE49-F238E27FC236}">
              <a16:creationId xmlns:a16="http://schemas.microsoft.com/office/drawing/2014/main" id="{8A2546C1-27FA-47D7-82F7-D0290592E17D}"/>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71" name="Text Box 15">
          <a:extLst>
            <a:ext uri="{FF2B5EF4-FFF2-40B4-BE49-F238E27FC236}">
              <a16:creationId xmlns:a16="http://schemas.microsoft.com/office/drawing/2014/main" id="{73D140C3-BB06-43A3-9052-214AC54EA8AB}"/>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72" name="Text Box 16">
          <a:extLst>
            <a:ext uri="{FF2B5EF4-FFF2-40B4-BE49-F238E27FC236}">
              <a16:creationId xmlns:a16="http://schemas.microsoft.com/office/drawing/2014/main" id="{BF128DE2-1361-4BF3-9387-326926AD07E3}"/>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73" name="Text Box 17">
          <a:extLst>
            <a:ext uri="{FF2B5EF4-FFF2-40B4-BE49-F238E27FC236}">
              <a16:creationId xmlns:a16="http://schemas.microsoft.com/office/drawing/2014/main" id="{8FAF3EFD-26E1-47B6-BA59-1B9BCDCE100A}"/>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74" name="Text Box 6">
          <a:extLst>
            <a:ext uri="{FF2B5EF4-FFF2-40B4-BE49-F238E27FC236}">
              <a16:creationId xmlns:a16="http://schemas.microsoft.com/office/drawing/2014/main" id="{C2747A79-04E1-405D-B750-370FDE91B1E2}"/>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75" name="Text Box 7">
          <a:extLst>
            <a:ext uri="{FF2B5EF4-FFF2-40B4-BE49-F238E27FC236}">
              <a16:creationId xmlns:a16="http://schemas.microsoft.com/office/drawing/2014/main" id="{D07E786C-63EF-4D32-864D-ABB92735931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76" name="Text Box 8">
          <a:extLst>
            <a:ext uri="{FF2B5EF4-FFF2-40B4-BE49-F238E27FC236}">
              <a16:creationId xmlns:a16="http://schemas.microsoft.com/office/drawing/2014/main" id="{806273DD-A7F7-4C01-BA07-962D2D68DDAB}"/>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77" name="Text Box 9">
          <a:extLst>
            <a:ext uri="{FF2B5EF4-FFF2-40B4-BE49-F238E27FC236}">
              <a16:creationId xmlns:a16="http://schemas.microsoft.com/office/drawing/2014/main" id="{56CE1AD4-FFDD-4CC8-8EBD-4B923A1F24C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78" name="Text Box 10">
          <a:extLst>
            <a:ext uri="{FF2B5EF4-FFF2-40B4-BE49-F238E27FC236}">
              <a16:creationId xmlns:a16="http://schemas.microsoft.com/office/drawing/2014/main" id="{9ABB915E-D2C4-4E89-98D7-AA557297AB4C}"/>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79" name="Text Box 11">
          <a:extLst>
            <a:ext uri="{FF2B5EF4-FFF2-40B4-BE49-F238E27FC236}">
              <a16:creationId xmlns:a16="http://schemas.microsoft.com/office/drawing/2014/main" id="{3F4F416D-4C63-4EF0-AD95-7A95FBEACB6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80" name="Text Box 12">
          <a:extLst>
            <a:ext uri="{FF2B5EF4-FFF2-40B4-BE49-F238E27FC236}">
              <a16:creationId xmlns:a16="http://schemas.microsoft.com/office/drawing/2014/main" id="{2D322C0D-70E0-4790-A375-AB6711046C68}"/>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81" name="Text Box 13">
          <a:extLst>
            <a:ext uri="{FF2B5EF4-FFF2-40B4-BE49-F238E27FC236}">
              <a16:creationId xmlns:a16="http://schemas.microsoft.com/office/drawing/2014/main" id="{30E5EC9B-EBAB-4696-8A6A-549619F1596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82" name="Text Box 14">
          <a:extLst>
            <a:ext uri="{FF2B5EF4-FFF2-40B4-BE49-F238E27FC236}">
              <a16:creationId xmlns:a16="http://schemas.microsoft.com/office/drawing/2014/main" id="{EB36197B-BC33-48DA-8047-D5148C66AAE9}"/>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83" name="Text Box 15">
          <a:extLst>
            <a:ext uri="{FF2B5EF4-FFF2-40B4-BE49-F238E27FC236}">
              <a16:creationId xmlns:a16="http://schemas.microsoft.com/office/drawing/2014/main" id="{2158AAFB-3D74-4E17-9D28-3138A4BC2D0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84" name="Text Box 16">
          <a:extLst>
            <a:ext uri="{FF2B5EF4-FFF2-40B4-BE49-F238E27FC236}">
              <a16:creationId xmlns:a16="http://schemas.microsoft.com/office/drawing/2014/main" id="{0E442DB3-AE64-4CF3-A00A-EF8DFCB97362}"/>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85" name="Text Box 17">
          <a:extLst>
            <a:ext uri="{FF2B5EF4-FFF2-40B4-BE49-F238E27FC236}">
              <a16:creationId xmlns:a16="http://schemas.microsoft.com/office/drawing/2014/main" id="{1E625714-7075-4513-9609-22EB2D25798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86" name="Text Box 6">
          <a:extLst>
            <a:ext uri="{FF2B5EF4-FFF2-40B4-BE49-F238E27FC236}">
              <a16:creationId xmlns:a16="http://schemas.microsoft.com/office/drawing/2014/main" id="{76445A4C-42F6-4C60-AD5C-8F79E817D5E3}"/>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87" name="Text Box 7">
          <a:extLst>
            <a:ext uri="{FF2B5EF4-FFF2-40B4-BE49-F238E27FC236}">
              <a16:creationId xmlns:a16="http://schemas.microsoft.com/office/drawing/2014/main" id="{EF073B41-6098-4449-8ECC-8BD5F6E729E7}"/>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88" name="Text Box 8">
          <a:extLst>
            <a:ext uri="{FF2B5EF4-FFF2-40B4-BE49-F238E27FC236}">
              <a16:creationId xmlns:a16="http://schemas.microsoft.com/office/drawing/2014/main" id="{150C3701-8FB4-470B-A7D7-7A3211E6C90B}"/>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89" name="Text Box 9">
          <a:extLst>
            <a:ext uri="{FF2B5EF4-FFF2-40B4-BE49-F238E27FC236}">
              <a16:creationId xmlns:a16="http://schemas.microsoft.com/office/drawing/2014/main" id="{E8407A94-98EB-424B-B631-0162AA7096B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90" name="Text Box 10">
          <a:extLst>
            <a:ext uri="{FF2B5EF4-FFF2-40B4-BE49-F238E27FC236}">
              <a16:creationId xmlns:a16="http://schemas.microsoft.com/office/drawing/2014/main" id="{B475E983-D33F-4909-B40E-DD4E9A225B52}"/>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91" name="Text Box 11">
          <a:extLst>
            <a:ext uri="{FF2B5EF4-FFF2-40B4-BE49-F238E27FC236}">
              <a16:creationId xmlns:a16="http://schemas.microsoft.com/office/drawing/2014/main" id="{67BC8E4B-EEC8-4DD9-B8FC-B35742B281CD}"/>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92" name="Text Box 12">
          <a:extLst>
            <a:ext uri="{FF2B5EF4-FFF2-40B4-BE49-F238E27FC236}">
              <a16:creationId xmlns:a16="http://schemas.microsoft.com/office/drawing/2014/main" id="{50636BEE-172E-48A7-813A-6DAFE9EE954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93" name="Text Box 13">
          <a:extLst>
            <a:ext uri="{FF2B5EF4-FFF2-40B4-BE49-F238E27FC236}">
              <a16:creationId xmlns:a16="http://schemas.microsoft.com/office/drawing/2014/main" id="{3891E0C8-4B3C-441D-9AF4-2AF8FADD440E}"/>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94" name="Text Box 14">
          <a:extLst>
            <a:ext uri="{FF2B5EF4-FFF2-40B4-BE49-F238E27FC236}">
              <a16:creationId xmlns:a16="http://schemas.microsoft.com/office/drawing/2014/main" id="{E50CB727-0D3D-4FAE-8B91-370666FBAC3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95" name="Text Box 15">
          <a:extLst>
            <a:ext uri="{FF2B5EF4-FFF2-40B4-BE49-F238E27FC236}">
              <a16:creationId xmlns:a16="http://schemas.microsoft.com/office/drawing/2014/main" id="{B2E2E03C-D990-4F4B-A991-1ECFFB40A42A}"/>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96" name="Text Box 16">
          <a:extLst>
            <a:ext uri="{FF2B5EF4-FFF2-40B4-BE49-F238E27FC236}">
              <a16:creationId xmlns:a16="http://schemas.microsoft.com/office/drawing/2014/main" id="{A2289240-3215-4A18-8104-B37A3449947E}"/>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97" name="Text Box 17">
          <a:extLst>
            <a:ext uri="{FF2B5EF4-FFF2-40B4-BE49-F238E27FC236}">
              <a16:creationId xmlns:a16="http://schemas.microsoft.com/office/drawing/2014/main" id="{6CD7CDFC-AF7D-49BC-888E-23EF5D13BE17}"/>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98" name="Text Box 7">
          <a:extLst>
            <a:ext uri="{FF2B5EF4-FFF2-40B4-BE49-F238E27FC236}">
              <a16:creationId xmlns:a16="http://schemas.microsoft.com/office/drawing/2014/main" id="{FBC81ACE-C690-413D-A2D9-64650E94E42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999" name="Text Box 8">
          <a:extLst>
            <a:ext uri="{FF2B5EF4-FFF2-40B4-BE49-F238E27FC236}">
              <a16:creationId xmlns:a16="http://schemas.microsoft.com/office/drawing/2014/main" id="{4D2DE99A-E48B-4BC1-A711-57D436E4A53A}"/>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00" name="Text Box 9">
          <a:extLst>
            <a:ext uri="{FF2B5EF4-FFF2-40B4-BE49-F238E27FC236}">
              <a16:creationId xmlns:a16="http://schemas.microsoft.com/office/drawing/2014/main" id="{E3BAC9A9-6F15-4F98-9ADF-B2620170CB1D}"/>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01" name="Text Box 10">
          <a:extLst>
            <a:ext uri="{FF2B5EF4-FFF2-40B4-BE49-F238E27FC236}">
              <a16:creationId xmlns:a16="http://schemas.microsoft.com/office/drawing/2014/main" id="{83866EF2-566E-4BDA-98B7-61D67659467A}"/>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02" name="Text Box 11">
          <a:extLst>
            <a:ext uri="{FF2B5EF4-FFF2-40B4-BE49-F238E27FC236}">
              <a16:creationId xmlns:a16="http://schemas.microsoft.com/office/drawing/2014/main" id="{B5079CD6-2D4A-49D1-9287-C81F3DAEB00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03" name="Text Box 12">
          <a:extLst>
            <a:ext uri="{FF2B5EF4-FFF2-40B4-BE49-F238E27FC236}">
              <a16:creationId xmlns:a16="http://schemas.microsoft.com/office/drawing/2014/main" id="{F699C735-FAD4-4266-A6FC-A657C43283CD}"/>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04" name="Text Box 13">
          <a:extLst>
            <a:ext uri="{FF2B5EF4-FFF2-40B4-BE49-F238E27FC236}">
              <a16:creationId xmlns:a16="http://schemas.microsoft.com/office/drawing/2014/main" id="{A602A48B-C4B8-4719-B508-1563E28E556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05" name="Text Box 14">
          <a:extLst>
            <a:ext uri="{FF2B5EF4-FFF2-40B4-BE49-F238E27FC236}">
              <a16:creationId xmlns:a16="http://schemas.microsoft.com/office/drawing/2014/main" id="{8BCB87C2-BA22-4D35-8D80-5D81C92921A4}"/>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06" name="Text Box 15">
          <a:extLst>
            <a:ext uri="{FF2B5EF4-FFF2-40B4-BE49-F238E27FC236}">
              <a16:creationId xmlns:a16="http://schemas.microsoft.com/office/drawing/2014/main" id="{3021B89A-82EE-43E4-BD45-667177D496C8}"/>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07" name="Text Box 16">
          <a:extLst>
            <a:ext uri="{FF2B5EF4-FFF2-40B4-BE49-F238E27FC236}">
              <a16:creationId xmlns:a16="http://schemas.microsoft.com/office/drawing/2014/main" id="{A1246D50-6CF4-4233-B240-5085AF8AE93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08" name="Text Box 17">
          <a:extLst>
            <a:ext uri="{FF2B5EF4-FFF2-40B4-BE49-F238E27FC236}">
              <a16:creationId xmlns:a16="http://schemas.microsoft.com/office/drawing/2014/main" id="{73CFD811-65DF-4756-9ACF-4D37B80A60C3}"/>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09" name="Text Box 6">
          <a:extLst>
            <a:ext uri="{FF2B5EF4-FFF2-40B4-BE49-F238E27FC236}">
              <a16:creationId xmlns:a16="http://schemas.microsoft.com/office/drawing/2014/main" id="{08448CE3-5405-4C01-A8E8-9589EC45A07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10" name="Text Box 7">
          <a:extLst>
            <a:ext uri="{FF2B5EF4-FFF2-40B4-BE49-F238E27FC236}">
              <a16:creationId xmlns:a16="http://schemas.microsoft.com/office/drawing/2014/main" id="{6EE3E4B6-DB7F-4DD0-80B9-86D0A56914D2}"/>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11" name="Text Box 8">
          <a:extLst>
            <a:ext uri="{FF2B5EF4-FFF2-40B4-BE49-F238E27FC236}">
              <a16:creationId xmlns:a16="http://schemas.microsoft.com/office/drawing/2014/main" id="{1B4C30F7-3D11-4EA7-823C-5944BB725D38}"/>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12" name="Text Box 9">
          <a:extLst>
            <a:ext uri="{FF2B5EF4-FFF2-40B4-BE49-F238E27FC236}">
              <a16:creationId xmlns:a16="http://schemas.microsoft.com/office/drawing/2014/main" id="{138FD87E-4A5A-4CEB-B1B1-FEB3A3B188E4}"/>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13" name="Text Box 10">
          <a:extLst>
            <a:ext uri="{FF2B5EF4-FFF2-40B4-BE49-F238E27FC236}">
              <a16:creationId xmlns:a16="http://schemas.microsoft.com/office/drawing/2014/main" id="{CBEF9E29-4390-4350-BC40-C8CEBDCB402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14" name="Text Box 11">
          <a:extLst>
            <a:ext uri="{FF2B5EF4-FFF2-40B4-BE49-F238E27FC236}">
              <a16:creationId xmlns:a16="http://schemas.microsoft.com/office/drawing/2014/main" id="{06B5436E-7C29-4589-A438-6EC398FD4DB2}"/>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15" name="Text Box 12">
          <a:extLst>
            <a:ext uri="{FF2B5EF4-FFF2-40B4-BE49-F238E27FC236}">
              <a16:creationId xmlns:a16="http://schemas.microsoft.com/office/drawing/2014/main" id="{9E7D6553-0828-418D-A4DF-92A5F88A7B0D}"/>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16" name="Text Box 13">
          <a:extLst>
            <a:ext uri="{FF2B5EF4-FFF2-40B4-BE49-F238E27FC236}">
              <a16:creationId xmlns:a16="http://schemas.microsoft.com/office/drawing/2014/main" id="{D921164F-D00C-4C1D-A1EF-2250ED4F416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17" name="Text Box 14">
          <a:extLst>
            <a:ext uri="{FF2B5EF4-FFF2-40B4-BE49-F238E27FC236}">
              <a16:creationId xmlns:a16="http://schemas.microsoft.com/office/drawing/2014/main" id="{E3F13403-E39A-4B55-B7C8-EB7F9DD80C09}"/>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18" name="Text Box 15">
          <a:extLst>
            <a:ext uri="{FF2B5EF4-FFF2-40B4-BE49-F238E27FC236}">
              <a16:creationId xmlns:a16="http://schemas.microsoft.com/office/drawing/2014/main" id="{E7E2C38B-8204-4425-B249-82C946F11B4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19" name="Text Box 16">
          <a:extLst>
            <a:ext uri="{FF2B5EF4-FFF2-40B4-BE49-F238E27FC236}">
              <a16:creationId xmlns:a16="http://schemas.microsoft.com/office/drawing/2014/main" id="{E1EF55A9-550E-4D1B-9BE6-1861DF1C0BED}"/>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20" name="Text Box 17">
          <a:extLst>
            <a:ext uri="{FF2B5EF4-FFF2-40B4-BE49-F238E27FC236}">
              <a16:creationId xmlns:a16="http://schemas.microsoft.com/office/drawing/2014/main" id="{1EBF87D5-2909-457B-9288-FE47F0D20894}"/>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21" name="Text Box 6">
          <a:extLst>
            <a:ext uri="{FF2B5EF4-FFF2-40B4-BE49-F238E27FC236}">
              <a16:creationId xmlns:a16="http://schemas.microsoft.com/office/drawing/2014/main" id="{FB9D8488-BF25-44DD-ADB8-03FB8A6ED50D}"/>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22" name="Text Box 7">
          <a:extLst>
            <a:ext uri="{FF2B5EF4-FFF2-40B4-BE49-F238E27FC236}">
              <a16:creationId xmlns:a16="http://schemas.microsoft.com/office/drawing/2014/main" id="{2465F9F6-3945-49A8-832B-D93D687A93BA}"/>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23" name="Text Box 8">
          <a:extLst>
            <a:ext uri="{FF2B5EF4-FFF2-40B4-BE49-F238E27FC236}">
              <a16:creationId xmlns:a16="http://schemas.microsoft.com/office/drawing/2014/main" id="{742236CA-2E0A-4E46-B54F-EA3E8362A162}"/>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24" name="Text Box 9">
          <a:extLst>
            <a:ext uri="{FF2B5EF4-FFF2-40B4-BE49-F238E27FC236}">
              <a16:creationId xmlns:a16="http://schemas.microsoft.com/office/drawing/2014/main" id="{6D10EBB9-2FBB-4A5C-9F36-0353C40731AA}"/>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25" name="Text Box 10">
          <a:extLst>
            <a:ext uri="{FF2B5EF4-FFF2-40B4-BE49-F238E27FC236}">
              <a16:creationId xmlns:a16="http://schemas.microsoft.com/office/drawing/2014/main" id="{AEF2859F-A0D0-4EBC-91E5-D90A5C7A69A6}"/>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26" name="Text Box 11">
          <a:extLst>
            <a:ext uri="{FF2B5EF4-FFF2-40B4-BE49-F238E27FC236}">
              <a16:creationId xmlns:a16="http://schemas.microsoft.com/office/drawing/2014/main" id="{7DE28436-CE32-442F-94FC-A0A00278868A}"/>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27" name="Text Box 12">
          <a:extLst>
            <a:ext uri="{FF2B5EF4-FFF2-40B4-BE49-F238E27FC236}">
              <a16:creationId xmlns:a16="http://schemas.microsoft.com/office/drawing/2014/main" id="{18242372-EC21-464F-9527-BD921036EE8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28" name="Text Box 13">
          <a:extLst>
            <a:ext uri="{FF2B5EF4-FFF2-40B4-BE49-F238E27FC236}">
              <a16:creationId xmlns:a16="http://schemas.microsoft.com/office/drawing/2014/main" id="{793CB867-B763-477E-8991-77A7A7B49A62}"/>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29" name="Text Box 14">
          <a:extLst>
            <a:ext uri="{FF2B5EF4-FFF2-40B4-BE49-F238E27FC236}">
              <a16:creationId xmlns:a16="http://schemas.microsoft.com/office/drawing/2014/main" id="{D215D765-7208-4FFA-B7FF-35783B77C07C}"/>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30" name="Text Box 15">
          <a:extLst>
            <a:ext uri="{FF2B5EF4-FFF2-40B4-BE49-F238E27FC236}">
              <a16:creationId xmlns:a16="http://schemas.microsoft.com/office/drawing/2014/main" id="{133337CF-90F5-4A2A-91DE-DF743DDAE6DB}"/>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31" name="Text Box 16">
          <a:extLst>
            <a:ext uri="{FF2B5EF4-FFF2-40B4-BE49-F238E27FC236}">
              <a16:creationId xmlns:a16="http://schemas.microsoft.com/office/drawing/2014/main" id="{3FD8432F-BAAE-48F8-ACFA-2708A889875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32" name="Text Box 17">
          <a:extLst>
            <a:ext uri="{FF2B5EF4-FFF2-40B4-BE49-F238E27FC236}">
              <a16:creationId xmlns:a16="http://schemas.microsoft.com/office/drawing/2014/main" id="{EE4E24AE-943A-4B4F-B1D1-FAC280495144}"/>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33" name="Text Box 6">
          <a:extLst>
            <a:ext uri="{FF2B5EF4-FFF2-40B4-BE49-F238E27FC236}">
              <a16:creationId xmlns:a16="http://schemas.microsoft.com/office/drawing/2014/main" id="{36F7C8A6-BD1B-4787-8F55-BDDF2E6676AD}"/>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34" name="Text Box 7">
          <a:extLst>
            <a:ext uri="{FF2B5EF4-FFF2-40B4-BE49-F238E27FC236}">
              <a16:creationId xmlns:a16="http://schemas.microsoft.com/office/drawing/2014/main" id="{D8259C03-1765-441D-9CDA-8D6CCD68A3BC}"/>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35" name="Text Box 8">
          <a:extLst>
            <a:ext uri="{FF2B5EF4-FFF2-40B4-BE49-F238E27FC236}">
              <a16:creationId xmlns:a16="http://schemas.microsoft.com/office/drawing/2014/main" id="{FCF1D7D1-70B5-4340-B702-F1FB97549A38}"/>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36" name="Text Box 9">
          <a:extLst>
            <a:ext uri="{FF2B5EF4-FFF2-40B4-BE49-F238E27FC236}">
              <a16:creationId xmlns:a16="http://schemas.microsoft.com/office/drawing/2014/main" id="{8368D727-BF5C-4095-825D-6C4533EC69A8}"/>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37" name="Text Box 10">
          <a:extLst>
            <a:ext uri="{FF2B5EF4-FFF2-40B4-BE49-F238E27FC236}">
              <a16:creationId xmlns:a16="http://schemas.microsoft.com/office/drawing/2014/main" id="{8087B772-6E59-4B02-9B08-23F86E047523}"/>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38" name="Text Box 11">
          <a:extLst>
            <a:ext uri="{FF2B5EF4-FFF2-40B4-BE49-F238E27FC236}">
              <a16:creationId xmlns:a16="http://schemas.microsoft.com/office/drawing/2014/main" id="{5B7FE6A8-7C48-4351-A829-295314B0278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39" name="Text Box 12">
          <a:extLst>
            <a:ext uri="{FF2B5EF4-FFF2-40B4-BE49-F238E27FC236}">
              <a16:creationId xmlns:a16="http://schemas.microsoft.com/office/drawing/2014/main" id="{F9FB4C69-DDEB-49CB-837C-CA6053A4162A}"/>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40" name="Text Box 13">
          <a:extLst>
            <a:ext uri="{FF2B5EF4-FFF2-40B4-BE49-F238E27FC236}">
              <a16:creationId xmlns:a16="http://schemas.microsoft.com/office/drawing/2014/main" id="{3ABBA3AD-201A-496A-8F4C-45FFD275EAD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41" name="Text Box 14">
          <a:extLst>
            <a:ext uri="{FF2B5EF4-FFF2-40B4-BE49-F238E27FC236}">
              <a16:creationId xmlns:a16="http://schemas.microsoft.com/office/drawing/2014/main" id="{43F21496-C6A9-4018-8330-F851AD5188BD}"/>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42" name="Text Box 15">
          <a:extLst>
            <a:ext uri="{FF2B5EF4-FFF2-40B4-BE49-F238E27FC236}">
              <a16:creationId xmlns:a16="http://schemas.microsoft.com/office/drawing/2014/main" id="{634A5881-8713-4B54-A3DF-5D6E8FD6BA1A}"/>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43" name="Text Box 16">
          <a:extLst>
            <a:ext uri="{FF2B5EF4-FFF2-40B4-BE49-F238E27FC236}">
              <a16:creationId xmlns:a16="http://schemas.microsoft.com/office/drawing/2014/main" id="{A0CB40D3-10C4-431E-99FA-1364CDABAA4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44" name="Text Box 17">
          <a:extLst>
            <a:ext uri="{FF2B5EF4-FFF2-40B4-BE49-F238E27FC236}">
              <a16:creationId xmlns:a16="http://schemas.microsoft.com/office/drawing/2014/main" id="{B9F9E26E-BC43-4DC2-8DF9-2DB156E8D43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45" name="Text Box 7">
          <a:extLst>
            <a:ext uri="{FF2B5EF4-FFF2-40B4-BE49-F238E27FC236}">
              <a16:creationId xmlns:a16="http://schemas.microsoft.com/office/drawing/2014/main" id="{A3D50998-DC3E-4692-B8A4-A54E65724B2C}"/>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46" name="Text Box 8">
          <a:extLst>
            <a:ext uri="{FF2B5EF4-FFF2-40B4-BE49-F238E27FC236}">
              <a16:creationId xmlns:a16="http://schemas.microsoft.com/office/drawing/2014/main" id="{B75E632B-4EE8-4D3E-9BB5-B7ECD6079B59}"/>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47" name="Text Box 9">
          <a:extLst>
            <a:ext uri="{FF2B5EF4-FFF2-40B4-BE49-F238E27FC236}">
              <a16:creationId xmlns:a16="http://schemas.microsoft.com/office/drawing/2014/main" id="{A75BC2C7-4276-46EB-B833-ACA50E0D7274}"/>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48" name="Text Box 10">
          <a:extLst>
            <a:ext uri="{FF2B5EF4-FFF2-40B4-BE49-F238E27FC236}">
              <a16:creationId xmlns:a16="http://schemas.microsoft.com/office/drawing/2014/main" id="{386424F9-C4C7-4CA3-84DA-FBBEAC2A98D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49" name="Text Box 11">
          <a:extLst>
            <a:ext uri="{FF2B5EF4-FFF2-40B4-BE49-F238E27FC236}">
              <a16:creationId xmlns:a16="http://schemas.microsoft.com/office/drawing/2014/main" id="{D0E6F8F1-F408-4C83-B984-FEB9144376C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50" name="Text Box 12">
          <a:extLst>
            <a:ext uri="{FF2B5EF4-FFF2-40B4-BE49-F238E27FC236}">
              <a16:creationId xmlns:a16="http://schemas.microsoft.com/office/drawing/2014/main" id="{5C38DCDE-9D2B-4D51-8127-03864229588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51" name="Text Box 13">
          <a:extLst>
            <a:ext uri="{FF2B5EF4-FFF2-40B4-BE49-F238E27FC236}">
              <a16:creationId xmlns:a16="http://schemas.microsoft.com/office/drawing/2014/main" id="{A5B08FF8-A843-44AA-9334-17CB53E8B268}"/>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52" name="Text Box 14">
          <a:extLst>
            <a:ext uri="{FF2B5EF4-FFF2-40B4-BE49-F238E27FC236}">
              <a16:creationId xmlns:a16="http://schemas.microsoft.com/office/drawing/2014/main" id="{402AAFCD-3745-4ECE-92E2-CA4D02B4293B}"/>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53" name="Text Box 15">
          <a:extLst>
            <a:ext uri="{FF2B5EF4-FFF2-40B4-BE49-F238E27FC236}">
              <a16:creationId xmlns:a16="http://schemas.microsoft.com/office/drawing/2014/main" id="{DB216A99-9010-4B10-9EE6-3145836F8336}"/>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54" name="Text Box 16">
          <a:extLst>
            <a:ext uri="{FF2B5EF4-FFF2-40B4-BE49-F238E27FC236}">
              <a16:creationId xmlns:a16="http://schemas.microsoft.com/office/drawing/2014/main" id="{DFBF13D7-8763-4C32-997A-103A7FC6DABB}"/>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55" name="Text Box 17">
          <a:extLst>
            <a:ext uri="{FF2B5EF4-FFF2-40B4-BE49-F238E27FC236}">
              <a16:creationId xmlns:a16="http://schemas.microsoft.com/office/drawing/2014/main" id="{C29658DD-8D64-4040-9515-6A084651D23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56" name="Text Box 6">
          <a:extLst>
            <a:ext uri="{FF2B5EF4-FFF2-40B4-BE49-F238E27FC236}">
              <a16:creationId xmlns:a16="http://schemas.microsoft.com/office/drawing/2014/main" id="{607700E8-40E5-450E-92E3-ABDD74740EC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57" name="Text Box 7">
          <a:extLst>
            <a:ext uri="{FF2B5EF4-FFF2-40B4-BE49-F238E27FC236}">
              <a16:creationId xmlns:a16="http://schemas.microsoft.com/office/drawing/2014/main" id="{4D20EE09-AB9E-4CE6-AC70-A839B42872D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58" name="Text Box 8">
          <a:extLst>
            <a:ext uri="{FF2B5EF4-FFF2-40B4-BE49-F238E27FC236}">
              <a16:creationId xmlns:a16="http://schemas.microsoft.com/office/drawing/2014/main" id="{22718C53-08B5-4027-8CAF-23673EC7C836}"/>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59" name="Text Box 9">
          <a:extLst>
            <a:ext uri="{FF2B5EF4-FFF2-40B4-BE49-F238E27FC236}">
              <a16:creationId xmlns:a16="http://schemas.microsoft.com/office/drawing/2014/main" id="{58517A53-7748-4498-8E1A-F755919F32E2}"/>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60" name="Text Box 10">
          <a:extLst>
            <a:ext uri="{FF2B5EF4-FFF2-40B4-BE49-F238E27FC236}">
              <a16:creationId xmlns:a16="http://schemas.microsoft.com/office/drawing/2014/main" id="{79F59D4A-A95B-410A-AFF2-0B17CD107D4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61" name="Text Box 11">
          <a:extLst>
            <a:ext uri="{FF2B5EF4-FFF2-40B4-BE49-F238E27FC236}">
              <a16:creationId xmlns:a16="http://schemas.microsoft.com/office/drawing/2014/main" id="{0B7E6D34-59D4-4082-97AE-C7DC96748A36}"/>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62" name="Text Box 12">
          <a:extLst>
            <a:ext uri="{FF2B5EF4-FFF2-40B4-BE49-F238E27FC236}">
              <a16:creationId xmlns:a16="http://schemas.microsoft.com/office/drawing/2014/main" id="{3BA78031-60DB-457B-A61B-865C588EB477}"/>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63" name="Text Box 13">
          <a:extLst>
            <a:ext uri="{FF2B5EF4-FFF2-40B4-BE49-F238E27FC236}">
              <a16:creationId xmlns:a16="http://schemas.microsoft.com/office/drawing/2014/main" id="{9D118E6A-BFAA-4D92-9281-5BE9D151E11E}"/>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64" name="Text Box 14">
          <a:extLst>
            <a:ext uri="{FF2B5EF4-FFF2-40B4-BE49-F238E27FC236}">
              <a16:creationId xmlns:a16="http://schemas.microsoft.com/office/drawing/2014/main" id="{10C904C8-3CC0-4199-9D6C-E22D8E371EDA}"/>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65" name="Text Box 15">
          <a:extLst>
            <a:ext uri="{FF2B5EF4-FFF2-40B4-BE49-F238E27FC236}">
              <a16:creationId xmlns:a16="http://schemas.microsoft.com/office/drawing/2014/main" id="{0E6E7E48-487E-44E1-88DD-A6A69AF06AA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66" name="Text Box 16">
          <a:extLst>
            <a:ext uri="{FF2B5EF4-FFF2-40B4-BE49-F238E27FC236}">
              <a16:creationId xmlns:a16="http://schemas.microsoft.com/office/drawing/2014/main" id="{9A36D6BF-0C12-4788-9053-8F91D0EB78FD}"/>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67" name="Text Box 17">
          <a:extLst>
            <a:ext uri="{FF2B5EF4-FFF2-40B4-BE49-F238E27FC236}">
              <a16:creationId xmlns:a16="http://schemas.microsoft.com/office/drawing/2014/main" id="{7F1691E2-D0AF-48BC-834A-040E8910A8B4}"/>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68" name="Text Box 6">
          <a:extLst>
            <a:ext uri="{FF2B5EF4-FFF2-40B4-BE49-F238E27FC236}">
              <a16:creationId xmlns:a16="http://schemas.microsoft.com/office/drawing/2014/main" id="{430BCA07-9876-4E3E-8A23-3E594A3F9B2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69" name="Text Box 7">
          <a:extLst>
            <a:ext uri="{FF2B5EF4-FFF2-40B4-BE49-F238E27FC236}">
              <a16:creationId xmlns:a16="http://schemas.microsoft.com/office/drawing/2014/main" id="{5B9ABB1E-367B-4754-BE06-B22A0706D40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70" name="Text Box 8">
          <a:extLst>
            <a:ext uri="{FF2B5EF4-FFF2-40B4-BE49-F238E27FC236}">
              <a16:creationId xmlns:a16="http://schemas.microsoft.com/office/drawing/2014/main" id="{262A03D7-5137-4FB8-A054-FEE126FA113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71" name="Text Box 9">
          <a:extLst>
            <a:ext uri="{FF2B5EF4-FFF2-40B4-BE49-F238E27FC236}">
              <a16:creationId xmlns:a16="http://schemas.microsoft.com/office/drawing/2014/main" id="{EAB7DE2E-A668-41F2-80A7-B18A26609F9D}"/>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72" name="Text Box 10">
          <a:extLst>
            <a:ext uri="{FF2B5EF4-FFF2-40B4-BE49-F238E27FC236}">
              <a16:creationId xmlns:a16="http://schemas.microsoft.com/office/drawing/2014/main" id="{37E84935-42EA-45DC-BC3E-DE346EFCA058}"/>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73" name="Text Box 11">
          <a:extLst>
            <a:ext uri="{FF2B5EF4-FFF2-40B4-BE49-F238E27FC236}">
              <a16:creationId xmlns:a16="http://schemas.microsoft.com/office/drawing/2014/main" id="{084D226A-C3D5-4472-B14D-F392D55CC58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74" name="Text Box 12">
          <a:extLst>
            <a:ext uri="{FF2B5EF4-FFF2-40B4-BE49-F238E27FC236}">
              <a16:creationId xmlns:a16="http://schemas.microsoft.com/office/drawing/2014/main" id="{44FC8E5D-594F-4B6D-B33D-9F2936CED274}"/>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75" name="Text Box 13">
          <a:extLst>
            <a:ext uri="{FF2B5EF4-FFF2-40B4-BE49-F238E27FC236}">
              <a16:creationId xmlns:a16="http://schemas.microsoft.com/office/drawing/2014/main" id="{62160F0B-3BC8-4FAA-912A-2A131ECB1199}"/>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76" name="Text Box 14">
          <a:extLst>
            <a:ext uri="{FF2B5EF4-FFF2-40B4-BE49-F238E27FC236}">
              <a16:creationId xmlns:a16="http://schemas.microsoft.com/office/drawing/2014/main" id="{1D4FCDD0-0E7E-4B41-A5E7-37DCE6C7B1C6}"/>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77" name="Text Box 15">
          <a:extLst>
            <a:ext uri="{FF2B5EF4-FFF2-40B4-BE49-F238E27FC236}">
              <a16:creationId xmlns:a16="http://schemas.microsoft.com/office/drawing/2014/main" id="{E5A8FABA-7E14-4AD3-B8E8-201D5ABB0A1E}"/>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78" name="Text Box 16">
          <a:extLst>
            <a:ext uri="{FF2B5EF4-FFF2-40B4-BE49-F238E27FC236}">
              <a16:creationId xmlns:a16="http://schemas.microsoft.com/office/drawing/2014/main" id="{73A65DCD-FCB3-4870-A78E-9868C988B20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79" name="Text Box 17">
          <a:extLst>
            <a:ext uri="{FF2B5EF4-FFF2-40B4-BE49-F238E27FC236}">
              <a16:creationId xmlns:a16="http://schemas.microsoft.com/office/drawing/2014/main" id="{D009101B-E306-4354-8702-5742C958C3AB}"/>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80" name="Text Box 6">
          <a:extLst>
            <a:ext uri="{FF2B5EF4-FFF2-40B4-BE49-F238E27FC236}">
              <a16:creationId xmlns:a16="http://schemas.microsoft.com/office/drawing/2014/main" id="{B7770978-821C-4EF6-985F-51BD9A6E63E3}"/>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81" name="Text Box 7">
          <a:extLst>
            <a:ext uri="{FF2B5EF4-FFF2-40B4-BE49-F238E27FC236}">
              <a16:creationId xmlns:a16="http://schemas.microsoft.com/office/drawing/2014/main" id="{F71CF6F0-4DBA-462C-9DC1-589ECE744BB2}"/>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82" name="Text Box 8">
          <a:extLst>
            <a:ext uri="{FF2B5EF4-FFF2-40B4-BE49-F238E27FC236}">
              <a16:creationId xmlns:a16="http://schemas.microsoft.com/office/drawing/2014/main" id="{7E9277D2-12BB-4214-91AF-D834101C6CC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83" name="Text Box 9">
          <a:extLst>
            <a:ext uri="{FF2B5EF4-FFF2-40B4-BE49-F238E27FC236}">
              <a16:creationId xmlns:a16="http://schemas.microsoft.com/office/drawing/2014/main" id="{0F6D3D0C-4A79-4C05-B6AA-9C46E8149F7E}"/>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84" name="Text Box 10">
          <a:extLst>
            <a:ext uri="{FF2B5EF4-FFF2-40B4-BE49-F238E27FC236}">
              <a16:creationId xmlns:a16="http://schemas.microsoft.com/office/drawing/2014/main" id="{4044F804-D8F0-41B6-BD8B-87EA34557CC2}"/>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85" name="Text Box 11">
          <a:extLst>
            <a:ext uri="{FF2B5EF4-FFF2-40B4-BE49-F238E27FC236}">
              <a16:creationId xmlns:a16="http://schemas.microsoft.com/office/drawing/2014/main" id="{2D479DF1-866C-4451-A54C-21D04BF17DA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86" name="Text Box 12">
          <a:extLst>
            <a:ext uri="{FF2B5EF4-FFF2-40B4-BE49-F238E27FC236}">
              <a16:creationId xmlns:a16="http://schemas.microsoft.com/office/drawing/2014/main" id="{832B5817-A94E-46B4-B277-FBC9697C738C}"/>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87" name="Text Box 13">
          <a:extLst>
            <a:ext uri="{FF2B5EF4-FFF2-40B4-BE49-F238E27FC236}">
              <a16:creationId xmlns:a16="http://schemas.microsoft.com/office/drawing/2014/main" id="{3B60DBDE-2427-4FEB-95BC-40C875F010C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88" name="Text Box 14">
          <a:extLst>
            <a:ext uri="{FF2B5EF4-FFF2-40B4-BE49-F238E27FC236}">
              <a16:creationId xmlns:a16="http://schemas.microsoft.com/office/drawing/2014/main" id="{6F88DD68-653A-4011-B88D-0F32D51628CE}"/>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89" name="Text Box 15">
          <a:extLst>
            <a:ext uri="{FF2B5EF4-FFF2-40B4-BE49-F238E27FC236}">
              <a16:creationId xmlns:a16="http://schemas.microsoft.com/office/drawing/2014/main" id="{28C1C4F1-FE46-49F0-9647-3A64A65DADF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90" name="Text Box 16">
          <a:extLst>
            <a:ext uri="{FF2B5EF4-FFF2-40B4-BE49-F238E27FC236}">
              <a16:creationId xmlns:a16="http://schemas.microsoft.com/office/drawing/2014/main" id="{E02BEAFC-FBAE-4FE3-9283-0A038C3E8563}"/>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91" name="Text Box 17">
          <a:extLst>
            <a:ext uri="{FF2B5EF4-FFF2-40B4-BE49-F238E27FC236}">
              <a16:creationId xmlns:a16="http://schemas.microsoft.com/office/drawing/2014/main" id="{0AC43050-CC2A-4655-A2C9-344C85E4AFD3}"/>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92" name="Text Box 7">
          <a:extLst>
            <a:ext uri="{FF2B5EF4-FFF2-40B4-BE49-F238E27FC236}">
              <a16:creationId xmlns:a16="http://schemas.microsoft.com/office/drawing/2014/main" id="{D32A8A80-C7D6-480A-9D1F-6FDBA18596B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93" name="Text Box 8">
          <a:extLst>
            <a:ext uri="{FF2B5EF4-FFF2-40B4-BE49-F238E27FC236}">
              <a16:creationId xmlns:a16="http://schemas.microsoft.com/office/drawing/2014/main" id="{FB85E58D-03AF-416A-83CD-2F7BC063E597}"/>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94" name="Text Box 9">
          <a:extLst>
            <a:ext uri="{FF2B5EF4-FFF2-40B4-BE49-F238E27FC236}">
              <a16:creationId xmlns:a16="http://schemas.microsoft.com/office/drawing/2014/main" id="{D4CF9AD2-60FE-4D72-88E3-A06193C027F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95" name="Text Box 10">
          <a:extLst>
            <a:ext uri="{FF2B5EF4-FFF2-40B4-BE49-F238E27FC236}">
              <a16:creationId xmlns:a16="http://schemas.microsoft.com/office/drawing/2014/main" id="{56861B2A-3D3A-46DE-83D6-11222C1DAA0A}"/>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96" name="Text Box 11">
          <a:extLst>
            <a:ext uri="{FF2B5EF4-FFF2-40B4-BE49-F238E27FC236}">
              <a16:creationId xmlns:a16="http://schemas.microsoft.com/office/drawing/2014/main" id="{612972C3-4BAF-41C3-A1AA-85A182E27FD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97" name="Text Box 12">
          <a:extLst>
            <a:ext uri="{FF2B5EF4-FFF2-40B4-BE49-F238E27FC236}">
              <a16:creationId xmlns:a16="http://schemas.microsoft.com/office/drawing/2014/main" id="{A4E90D2D-6E99-48D0-BE72-1EB6B7F03057}"/>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98" name="Text Box 13">
          <a:extLst>
            <a:ext uri="{FF2B5EF4-FFF2-40B4-BE49-F238E27FC236}">
              <a16:creationId xmlns:a16="http://schemas.microsoft.com/office/drawing/2014/main" id="{E124D94D-B65C-4B84-B44F-C7EB456D169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099" name="Text Box 14">
          <a:extLst>
            <a:ext uri="{FF2B5EF4-FFF2-40B4-BE49-F238E27FC236}">
              <a16:creationId xmlns:a16="http://schemas.microsoft.com/office/drawing/2014/main" id="{79066D91-D9D9-49F7-BD4C-5BC9708D2A0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00" name="Text Box 15">
          <a:extLst>
            <a:ext uri="{FF2B5EF4-FFF2-40B4-BE49-F238E27FC236}">
              <a16:creationId xmlns:a16="http://schemas.microsoft.com/office/drawing/2014/main" id="{90852851-AB18-44F6-9505-8456CE6DB733}"/>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01" name="Text Box 16">
          <a:extLst>
            <a:ext uri="{FF2B5EF4-FFF2-40B4-BE49-F238E27FC236}">
              <a16:creationId xmlns:a16="http://schemas.microsoft.com/office/drawing/2014/main" id="{EB744672-359B-4228-829A-7EC7DC14F978}"/>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02" name="Text Box 17">
          <a:extLst>
            <a:ext uri="{FF2B5EF4-FFF2-40B4-BE49-F238E27FC236}">
              <a16:creationId xmlns:a16="http://schemas.microsoft.com/office/drawing/2014/main" id="{E45ACE95-EDFD-4CE3-85D3-0BBF1C4A01D8}"/>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03" name="Text Box 6">
          <a:extLst>
            <a:ext uri="{FF2B5EF4-FFF2-40B4-BE49-F238E27FC236}">
              <a16:creationId xmlns:a16="http://schemas.microsoft.com/office/drawing/2014/main" id="{8772FB59-3E98-41A6-8E53-CAB0699AADBA}"/>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04" name="Text Box 7">
          <a:extLst>
            <a:ext uri="{FF2B5EF4-FFF2-40B4-BE49-F238E27FC236}">
              <a16:creationId xmlns:a16="http://schemas.microsoft.com/office/drawing/2014/main" id="{A674608D-E679-4DC0-9297-35F6D16F05AA}"/>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05" name="Text Box 8">
          <a:extLst>
            <a:ext uri="{FF2B5EF4-FFF2-40B4-BE49-F238E27FC236}">
              <a16:creationId xmlns:a16="http://schemas.microsoft.com/office/drawing/2014/main" id="{ECA55C69-B0DD-4DFD-AE18-B121302716B8}"/>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06" name="Text Box 9">
          <a:extLst>
            <a:ext uri="{FF2B5EF4-FFF2-40B4-BE49-F238E27FC236}">
              <a16:creationId xmlns:a16="http://schemas.microsoft.com/office/drawing/2014/main" id="{D9697A75-B058-4A17-A2FF-CA5A24E7EEA8}"/>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07" name="Text Box 10">
          <a:extLst>
            <a:ext uri="{FF2B5EF4-FFF2-40B4-BE49-F238E27FC236}">
              <a16:creationId xmlns:a16="http://schemas.microsoft.com/office/drawing/2014/main" id="{88D67C4A-9BB2-41FE-B26A-DB61CB3D6E2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08" name="Text Box 11">
          <a:extLst>
            <a:ext uri="{FF2B5EF4-FFF2-40B4-BE49-F238E27FC236}">
              <a16:creationId xmlns:a16="http://schemas.microsoft.com/office/drawing/2014/main" id="{30564111-448A-4ECD-B37C-9B80274EF023}"/>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09" name="Text Box 12">
          <a:extLst>
            <a:ext uri="{FF2B5EF4-FFF2-40B4-BE49-F238E27FC236}">
              <a16:creationId xmlns:a16="http://schemas.microsoft.com/office/drawing/2014/main" id="{3E091DAA-6CE1-4CDB-B2C9-F465BFA66C9D}"/>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10" name="Text Box 13">
          <a:extLst>
            <a:ext uri="{FF2B5EF4-FFF2-40B4-BE49-F238E27FC236}">
              <a16:creationId xmlns:a16="http://schemas.microsoft.com/office/drawing/2014/main" id="{911DD602-5123-4C47-960F-2C9CF16FE87D}"/>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11" name="Text Box 14">
          <a:extLst>
            <a:ext uri="{FF2B5EF4-FFF2-40B4-BE49-F238E27FC236}">
              <a16:creationId xmlns:a16="http://schemas.microsoft.com/office/drawing/2014/main" id="{2660206C-6802-4781-B5DD-6AC6058CAC63}"/>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12" name="Text Box 15">
          <a:extLst>
            <a:ext uri="{FF2B5EF4-FFF2-40B4-BE49-F238E27FC236}">
              <a16:creationId xmlns:a16="http://schemas.microsoft.com/office/drawing/2014/main" id="{F7CAD2F3-3569-47F0-A0D3-3E7275CF078E}"/>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13" name="Text Box 16">
          <a:extLst>
            <a:ext uri="{FF2B5EF4-FFF2-40B4-BE49-F238E27FC236}">
              <a16:creationId xmlns:a16="http://schemas.microsoft.com/office/drawing/2014/main" id="{D90BD8A5-5DFA-4C17-A0EA-FCA454F87DF4}"/>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14" name="Text Box 17">
          <a:extLst>
            <a:ext uri="{FF2B5EF4-FFF2-40B4-BE49-F238E27FC236}">
              <a16:creationId xmlns:a16="http://schemas.microsoft.com/office/drawing/2014/main" id="{4246A8A7-7900-4695-B54A-C7725ABAA25B}"/>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15" name="Text Box 6">
          <a:extLst>
            <a:ext uri="{FF2B5EF4-FFF2-40B4-BE49-F238E27FC236}">
              <a16:creationId xmlns:a16="http://schemas.microsoft.com/office/drawing/2014/main" id="{F3F19130-85AF-44AA-98BD-FA4B5A8A239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16" name="Text Box 7">
          <a:extLst>
            <a:ext uri="{FF2B5EF4-FFF2-40B4-BE49-F238E27FC236}">
              <a16:creationId xmlns:a16="http://schemas.microsoft.com/office/drawing/2014/main" id="{4E0AD1A2-D627-4EC1-8220-9A1B6C6CE00B}"/>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17" name="Text Box 8">
          <a:extLst>
            <a:ext uri="{FF2B5EF4-FFF2-40B4-BE49-F238E27FC236}">
              <a16:creationId xmlns:a16="http://schemas.microsoft.com/office/drawing/2014/main" id="{5A01A3B5-8356-4B1E-9AE1-048FE14DC0E7}"/>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18" name="Text Box 9">
          <a:extLst>
            <a:ext uri="{FF2B5EF4-FFF2-40B4-BE49-F238E27FC236}">
              <a16:creationId xmlns:a16="http://schemas.microsoft.com/office/drawing/2014/main" id="{11DF9B8A-94C7-43CE-A550-9890EE8F0C5D}"/>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19" name="Text Box 10">
          <a:extLst>
            <a:ext uri="{FF2B5EF4-FFF2-40B4-BE49-F238E27FC236}">
              <a16:creationId xmlns:a16="http://schemas.microsoft.com/office/drawing/2014/main" id="{E868E7A7-646F-4424-9DE2-891D914DCB72}"/>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20" name="Text Box 11">
          <a:extLst>
            <a:ext uri="{FF2B5EF4-FFF2-40B4-BE49-F238E27FC236}">
              <a16:creationId xmlns:a16="http://schemas.microsoft.com/office/drawing/2014/main" id="{BDC91FAA-B29E-4F59-A3CA-6D7FBF7F099E}"/>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21" name="Text Box 12">
          <a:extLst>
            <a:ext uri="{FF2B5EF4-FFF2-40B4-BE49-F238E27FC236}">
              <a16:creationId xmlns:a16="http://schemas.microsoft.com/office/drawing/2014/main" id="{99CAA5A3-F4D6-4B23-A596-9CCA696EEE0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22" name="Text Box 13">
          <a:extLst>
            <a:ext uri="{FF2B5EF4-FFF2-40B4-BE49-F238E27FC236}">
              <a16:creationId xmlns:a16="http://schemas.microsoft.com/office/drawing/2014/main" id="{CAB8ED82-08AF-4669-BFFB-041D51E075D2}"/>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23" name="Text Box 14">
          <a:extLst>
            <a:ext uri="{FF2B5EF4-FFF2-40B4-BE49-F238E27FC236}">
              <a16:creationId xmlns:a16="http://schemas.microsoft.com/office/drawing/2014/main" id="{F6E78556-D78B-4738-96C4-EFB41EBC340C}"/>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24" name="Text Box 15">
          <a:extLst>
            <a:ext uri="{FF2B5EF4-FFF2-40B4-BE49-F238E27FC236}">
              <a16:creationId xmlns:a16="http://schemas.microsoft.com/office/drawing/2014/main" id="{A30A9F23-AC50-4ADB-BC5E-556A80310618}"/>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25" name="Text Box 16">
          <a:extLst>
            <a:ext uri="{FF2B5EF4-FFF2-40B4-BE49-F238E27FC236}">
              <a16:creationId xmlns:a16="http://schemas.microsoft.com/office/drawing/2014/main" id="{A3EBE9B2-A334-43A1-A000-E2C5D4E507F7}"/>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26" name="Text Box 17">
          <a:extLst>
            <a:ext uri="{FF2B5EF4-FFF2-40B4-BE49-F238E27FC236}">
              <a16:creationId xmlns:a16="http://schemas.microsoft.com/office/drawing/2014/main" id="{252476CB-ED1A-4A4A-ABE7-C2C77AE01B09}"/>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27" name="Text Box 6">
          <a:extLst>
            <a:ext uri="{FF2B5EF4-FFF2-40B4-BE49-F238E27FC236}">
              <a16:creationId xmlns:a16="http://schemas.microsoft.com/office/drawing/2014/main" id="{57D81B70-FC54-4B45-8BD6-24469C6D0732}"/>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28" name="Text Box 7">
          <a:extLst>
            <a:ext uri="{FF2B5EF4-FFF2-40B4-BE49-F238E27FC236}">
              <a16:creationId xmlns:a16="http://schemas.microsoft.com/office/drawing/2014/main" id="{6219FCB5-7802-419B-8F7B-37A4DC60440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29" name="Text Box 8">
          <a:extLst>
            <a:ext uri="{FF2B5EF4-FFF2-40B4-BE49-F238E27FC236}">
              <a16:creationId xmlns:a16="http://schemas.microsoft.com/office/drawing/2014/main" id="{1B515002-C2D5-4347-A911-4CFB3326A344}"/>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30" name="Text Box 9">
          <a:extLst>
            <a:ext uri="{FF2B5EF4-FFF2-40B4-BE49-F238E27FC236}">
              <a16:creationId xmlns:a16="http://schemas.microsoft.com/office/drawing/2014/main" id="{0BAB674F-96F8-409B-907B-30F54F999B66}"/>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31" name="Text Box 10">
          <a:extLst>
            <a:ext uri="{FF2B5EF4-FFF2-40B4-BE49-F238E27FC236}">
              <a16:creationId xmlns:a16="http://schemas.microsoft.com/office/drawing/2014/main" id="{8EE5178E-2E19-4C59-9F94-FBC4C6C921AD}"/>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32" name="Text Box 11">
          <a:extLst>
            <a:ext uri="{FF2B5EF4-FFF2-40B4-BE49-F238E27FC236}">
              <a16:creationId xmlns:a16="http://schemas.microsoft.com/office/drawing/2014/main" id="{946A6978-313D-4B35-8BDA-B74C7E6B5EC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33" name="Text Box 12">
          <a:extLst>
            <a:ext uri="{FF2B5EF4-FFF2-40B4-BE49-F238E27FC236}">
              <a16:creationId xmlns:a16="http://schemas.microsoft.com/office/drawing/2014/main" id="{4C0165D5-BC05-4437-87C0-97925E55CD94}"/>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34" name="Text Box 13">
          <a:extLst>
            <a:ext uri="{FF2B5EF4-FFF2-40B4-BE49-F238E27FC236}">
              <a16:creationId xmlns:a16="http://schemas.microsoft.com/office/drawing/2014/main" id="{D5933457-FEBE-400D-A4CE-98023CD453E8}"/>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35" name="Text Box 14">
          <a:extLst>
            <a:ext uri="{FF2B5EF4-FFF2-40B4-BE49-F238E27FC236}">
              <a16:creationId xmlns:a16="http://schemas.microsoft.com/office/drawing/2014/main" id="{1FE82465-8DBE-4EF6-9D6A-D79361780AA8}"/>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36" name="Text Box 15">
          <a:extLst>
            <a:ext uri="{FF2B5EF4-FFF2-40B4-BE49-F238E27FC236}">
              <a16:creationId xmlns:a16="http://schemas.microsoft.com/office/drawing/2014/main" id="{741C9F8E-B054-4C02-B498-52773213126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37" name="Text Box 16">
          <a:extLst>
            <a:ext uri="{FF2B5EF4-FFF2-40B4-BE49-F238E27FC236}">
              <a16:creationId xmlns:a16="http://schemas.microsoft.com/office/drawing/2014/main" id="{6EAEFF00-70EA-49D7-883B-C23B0BCC1C4A}"/>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38" name="Text Box 17">
          <a:extLst>
            <a:ext uri="{FF2B5EF4-FFF2-40B4-BE49-F238E27FC236}">
              <a16:creationId xmlns:a16="http://schemas.microsoft.com/office/drawing/2014/main" id="{5EAB1D08-B68F-45C1-B1C9-0DF66A3E5C3D}"/>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39" name="Text Box 7">
          <a:extLst>
            <a:ext uri="{FF2B5EF4-FFF2-40B4-BE49-F238E27FC236}">
              <a16:creationId xmlns:a16="http://schemas.microsoft.com/office/drawing/2014/main" id="{932DB653-F3B4-4135-BB13-485DF410AB8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40" name="Text Box 8">
          <a:extLst>
            <a:ext uri="{FF2B5EF4-FFF2-40B4-BE49-F238E27FC236}">
              <a16:creationId xmlns:a16="http://schemas.microsoft.com/office/drawing/2014/main" id="{13C9CEFB-31C4-4274-9C53-5E6421254E5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41" name="Text Box 9">
          <a:extLst>
            <a:ext uri="{FF2B5EF4-FFF2-40B4-BE49-F238E27FC236}">
              <a16:creationId xmlns:a16="http://schemas.microsoft.com/office/drawing/2014/main" id="{0C2F3322-AEF8-4881-8881-6AF92E897B17}"/>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42" name="Text Box 10">
          <a:extLst>
            <a:ext uri="{FF2B5EF4-FFF2-40B4-BE49-F238E27FC236}">
              <a16:creationId xmlns:a16="http://schemas.microsoft.com/office/drawing/2014/main" id="{5135D394-F6C5-41C2-A6DF-342FD6EA0683}"/>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43" name="Text Box 11">
          <a:extLst>
            <a:ext uri="{FF2B5EF4-FFF2-40B4-BE49-F238E27FC236}">
              <a16:creationId xmlns:a16="http://schemas.microsoft.com/office/drawing/2014/main" id="{39F6FCBB-9E80-4EAE-A00B-B8BD42429982}"/>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44" name="Text Box 12">
          <a:extLst>
            <a:ext uri="{FF2B5EF4-FFF2-40B4-BE49-F238E27FC236}">
              <a16:creationId xmlns:a16="http://schemas.microsoft.com/office/drawing/2014/main" id="{31865BD4-4152-43D3-AE09-60AB7C3B07E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45" name="Text Box 13">
          <a:extLst>
            <a:ext uri="{FF2B5EF4-FFF2-40B4-BE49-F238E27FC236}">
              <a16:creationId xmlns:a16="http://schemas.microsoft.com/office/drawing/2014/main" id="{DED23647-DC24-41F2-B34E-FF2C9A752F3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46" name="Text Box 14">
          <a:extLst>
            <a:ext uri="{FF2B5EF4-FFF2-40B4-BE49-F238E27FC236}">
              <a16:creationId xmlns:a16="http://schemas.microsoft.com/office/drawing/2014/main" id="{912E8FE6-19E9-4AE2-BBD2-C5078ED16F04}"/>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47" name="Text Box 15">
          <a:extLst>
            <a:ext uri="{FF2B5EF4-FFF2-40B4-BE49-F238E27FC236}">
              <a16:creationId xmlns:a16="http://schemas.microsoft.com/office/drawing/2014/main" id="{BEFF2778-E809-441C-BBC8-94668FD779C4}"/>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48" name="Text Box 16">
          <a:extLst>
            <a:ext uri="{FF2B5EF4-FFF2-40B4-BE49-F238E27FC236}">
              <a16:creationId xmlns:a16="http://schemas.microsoft.com/office/drawing/2014/main" id="{FC9EC07F-EF88-4D6B-B1EC-F1C3C0CAFCB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49" name="Text Box 17">
          <a:extLst>
            <a:ext uri="{FF2B5EF4-FFF2-40B4-BE49-F238E27FC236}">
              <a16:creationId xmlns:a16="http://schemas.microsoft.com/office/drawing/2014/main" id="{B9E3E3EA-D627-4FD9-A49B-F602FDCAD38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50" name="Text Box 6">
          <a:extLst>
            <a:ext uri="{FF2B5EF4-FFF2-40B4-BE49-F238E27FC236}">
              <a16:creationId xmlns:a16="http://schemas.microsoft.com/office/drawing/2014/main" id="{8D299078-4444-4991-82E7-9F0E29B86C84}"/>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51" name="Text Box 7">
          <a:extLst>
            <a:ext uri="{FF2B5EF4-FFF2-40B4-BE49-F238E27FC236}">
              <a16:creationId xmlns:a16="http://schemas.microsoft.com/office/drawing/2014/main" id="{7729ABF9-C521-40ED-AC67-5A1E66448FCC}"/>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52" name="Text Box 8">
          <a:extLst>
            <a:ext uri="{FF2B5EF4-FFF2-40B4-BE49-F238E27FC236}">
              <a16:creationId xmlns:a16="http://schemas.microsoft.com/office/drawing/2014/main" id="{9091E775-44CC-4E15-9549-87CFF872E25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53" name="Text Box 9">
          <a:extLst>
            <a:ext uri="{FF2B5EF4-FFF2-40B4-BE49-F238E27FC236}">
              <a16:creationId xmlns:a16="http://schemas.microsoft.com/office/drawing/2014/main" id="{935C396C-7F4A-4209-8534-8F5C6B7AAD54}"/>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54" name="Text Box 10">
          <a:extLst>
            <a:ext uri="{FF2B5EF4-FFF2-40B4-BE49-F238E27FC236}">
              <a16:creationId xmlns:a16="http://schemas.microsoft.com/office/drawing/2014/main" id="{5C77EC94-B114-4B39-AA7E-C33549A995BE}"/>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55" name="Text Box 11">
          <a:extLst>
            <a:ext uri="{FF2B5EF4-FFF2-40B4-BE49-F238E27FC236}">
              <a16:creationId xmlns:a16="http://schemas.microsoft.com/office/drawing/2014/main" id="{C8F0C890-8053-4566-B172-630F8457C2E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56" name="Text Box 12">
          <a:extLst>
            <a:ext uri="{FF2B5EF4-FFF2-40B4-BE49-F238E27FC236}">
              <a16:creationId xmlns:a16="http://schemas.microsoft.com/office/drawing/2014/main" id="{7C93FF40-FB2E-4507-81B6-A387DF93E6F9}"/>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57" name="Text Box 13">
          <a:extLst>
            <a:ext uri="{FF2B5EF4-FFF2-40B4-BE49-F238E27FC236}">
              <a16:creationId xmlns:a16="http://schemas.microsoft.com/office/drawing/2014/main" id="{E445FFC8-BA63-4A58-B7DC-8451A7BC3F9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58" name="Text Box 14">
          <a:extLst>
            <a:ext uri="{FF2B5EF4-FFF2-40B4-BE49-F238E27FC236}">
              <a16:creationId xmlns:a16="http://schemas.microsoft.com/office/drawing/2014/main" id="{DAC4894B-C91B-43BD-BC60-083BB1522387}"/>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59" name="Text Box 15">
          <a:extLst>
            <a:ext uri="{FF2B5EF4-FFF2-40B4-BE49-F238E27FC236}">
              <a16:creationId xmlns:a16="http://schemas.microsoft.com/office/drawing/2014/main" id="{DD1DBBA1-82DB-4232-A578-686694966A1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60" name="Text Box 16">
          <a:extLst>
            <a:ext uri="{FF2B5EF4-FFF2-40B4-BE49-F238E27FC236}">
              <a16:creationId xmlns:a16="http://schemas.microsoft.com/office/drawing/2014/main" id="{632F26B5-8586-42B6-94CC-8C1EDAA73153}"/>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161925</xdr:rowOff>
    </xdr:to>
    <xdr:sp macro="" textlink="">
      <xdr:nvSpPr>
        <xdr:cNvPr id="1161" name="Text Box 17">
          <a:extLst>
            <a:ext uri="{FF2B5EF4-FFF2-40B4-BE49-F238E27FC236}">
              <a16:creationId xmlns:a16="http://schemas.microsoft.com/office/drawing/2014/main" id="{045E6E85-7632-4F68-ADAE-44CAB89FB289}"/>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40</xdr:row>
      <xdr:rowOff>0</xdr:rowOff>
    </xdr:from>
    <xdr:to>
      <xdr:col>4</xdr:col>
      <xdr:colOff>76200</xdr:colOff>
      <xdr:row>44</xdr:row>
      <xdr:rowOff>143405</xdr:rowOff>
    </xdr:to>
    <xdr:sp macro="" textlink="">
      <xdr:nvSpPr>
        <xdr:cNvPr id="2" name="Text Box 1">
          <a:extLst>
            <a:ext uri="{FF2B5EF4-FFF2-40B4-BE49-F238E27FC236}">
              <a16:creationId xmlns:a16="http://schemas.microsoft.com/office/drawing/2014/main" id="{27B76CB7-1743-496F-95CD-0D8CDCE747DC}"/>
            </a:ext>
          </a:extLst>
        </xdr:cNvPr>
        <xdr:cNvSpPr txBox="1">
          <a:spLocks noChangeArrowheads="1"/>
        </xdr:cNvSpPr>
      </xdr:nvSpPr>
      <xdr:spPr bwMode="auto">
        <a:xfrm>
          <a:off x="5057775" y="28251150"/>
          <a:ext cx="76200" cy="905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76200</xdr:colOff>
      <xdr:row>44</xdr:row>
      <xdr:rowOff>143405</xdr:rowOff>
    </xdr:to>
    <xdr:sp macro="" textlink="">
      <xdr:nvSpPr>
        <xdr:cNvPr id="3" name="Text Box 2">
          <a:extLst>
            <a:ext uri="{FF2B5EF4-FFF2-40B4-BE49-F238E27FC236}">
              <a16:creationId xmlns:a16="http://schemas.microsoft.com/office/drawing/2014/main" id="{3E84B346-8A4E-4F5A-AD4E-F9315AAE8D87}"/>
            </a:ext>
          </a:extLst>
        </xdr:cNvPr>
        <xdr:cNvSpPr txBox="1">
          <a:spLocks noChangeArrowheads="1"/>
        </xdr:cNvSpPr>
      </xdr:nvSpPr>
      <xdr:spPr bwMode="auto">
        <a:xfrm>
          <a:off x="5057775" y="28251150"/>
          <a:ext cx="76200" cy="905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76200</xdr:colOff>
      <xdr:row>44</xdr:row>
      <xdr:rowOff>143405</xdr:rowOff>
    </xdr:to>
    <xdr:sp macro="" textlink="">
      <xdr:nvSpPr>
        <xdr:cNvPr id="4" name="Text Box 3">
          <a:extLst>
            <a:ext uri="{FF2B5EF4-FFF2-40B4-BE49-F238E27FC236}">
              <a16:creationId xmlns:a16="http://schemas.microsoft.com/office/drawing/2014/main" id="{EC1A21D6-4710-4286-A627-BC7A337C8784}"/>
            </a:ext>
          </a:extLst>
        </xdr:cNvPr>
        <xdr:cNvSpPr txBox="1">
          <a:spLocks noChangeArrowheads="1"/>
        </xdr:cNvSpPr>
      </xdr:nvSpPr>
      <xdr:spPr bwMode="auto">
        <a:xfrm>
          <a:off x="4591050" y="28251150"/>
          <a:ext cx="76200" cy="905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76200</xdr:colOff>
      <xdr:row>44</xdr:row>
      <xdr:rowOff>143405</xdr:rowOff>
    </xdr:to>
    <xdr:sp macro="" textlink="">
      <xdr:nvSpPr>
        <xdr:cNvPr id="5" name="Text Box 4">
          <a:extLst>
            <a:ext uri="{FF2B5EF4-FFF2-40B4-BE49-F238E27FC236}">
              <a16:creationId xmlns:a16="http://schemas.microsoft.com/office/drawing/2014/main" id="{3ED3CFDA-0405-435C-A597-0220561D0CCC}"/>
            </a:ext>
          </a:extLst>
        </xdr:cNvPr>
        <xdr:cNvSpPr txBox="1">
          <a:spLocks noChangeArrowheads="1"/>
        </xdr:cNvSpPr>
      </xdr:nvSpPr>
      <xdr:spPr bwMode="auto">
        <a:xfrm>
          <a:off x="4591050" y="28251150"/>
          <a:ext cx="76200" cy="905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76200</xdr:colOff>
      <xdr:row>44</xdr:row>
      <xdr:rowOff>143405</xdr:rowOff>
    </xdr:to>
    <xdr:sp macro="" textlink="">
      <xdr:nvSpPr>
        <xdr:cNvPr id="6" name="Text Box 1">
          <a:extLst>
            <a:ext uri="{FF2B5EF4-FFF2-40B4-BE49-F238E27FC236}">
              <a16:creationId xmlns:a16="http://schemas.microsoft.com/office/drawing/2014/main" id="{FEB301A8-1C31-4221-8E79-C64F244DF663}"/>
            </a:ext>
          </a:extLst>
        </xdr:cNvPr>
        <xdr:cNvSpPr txBox="1">
          <a:spLocks noChangeArrowheads="1"/>
        </xdr:cNvSpPr>
      </xdr:nvSpPr>
      <xdr:spPr bwMode="auto">
        <a:xfrm>
          <a:off x="5057775" y="28251150"/>
          <a:ext cx="76200" cy="905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76200</xdr:colOff>
      <xdr:row>44</xdr:row>
      <xdr:rowOff>143405</xdr:rowOff>
    </xdr:to>
    <xdr:sp macro="" textlink="">
      <xdr:nvSpPr>
        <xdr:cNvPr id="7" name="Text Box 2">
          <a:extLst>
            <a:ext uri="{FF2B5EF4-FFF2-40B4-BE49-F238E27FC236}">
              <a16:creationId xmlns:a16="http://schemas.microsoft.com/office/drawing/2014/main" id="{87910D28-5CFA-45D5-907C-3039AC153CD4}"/>
            </a:ext>
          </a:extLst>
        </xdr:cNvPr>
        <xdr:cNvSpPr txBox="1">
          <a:spLocks noChangeArrowheads="1"/>
        </xdr:cNvSpPr>
      </xdr:nvSpPr>
      <xdr:spPr bwMode="auto">
        <a:xfrm>
          <a:off x="5057775" y="28251150"/>
          <a:ext cx="76200" cy="905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76200</xdr:colOff>
      <xdr:row>44</xdr:row>
      <xdr:rowOff>143405</xdr:rowOff>
    </xdr:to>
    <xdr:sp macro="" textlink="">
      <xdr:nvSpPr>
        <xdr:cNvPr id="8" name="Text Box 3">
          <a:extLst>
            <a:ext uri="{FF2B5EF4-FFF2-40B4-BE49-F238E27FC236}">
              <a16:creationId xmlns:a16="http://schemas.microsoft.com/office/drawing/2014/main" id="{E5D9B96B-6D4E-4EC2-87F6-A5292C3682FD}"/>
            </a:ext>
          </a:extLst>
        </xdr:cNvPr>
        <xdr:cNvSpPr txBox="1">
          <a:spLocks noChangeArrowheads="1"/>
        </xdr:cNvSpPr>
      </xdr:nvSpPr>
      <xdr:spPr bwMode="auto">
        <a:xfrm>
          <a:off x="4591050" y="28251150"/>
          <a:ext cx="76200" cy="905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76200</xdr:colOff>
      <xdr:row>44</xdr:row>
      <xdr:rowOff>143405</xdr:rowOff>
    </xdr:to>
    <xdr:sp macro="" textlink="">
      <xdr:nvSpPr>
        <xdr:cNvPr id="9" name="Text Box 4">
          <a:extLst>
            <a:ext uri="{FF2B5EF4-FFF2-40B4-BE49-F238E27FC236}">
              <a16:creationId xmlns:a16="http://schemas.microsoft.com/office/drawing/2014/main" id="{13D968F7-A8CC-4251-A032-4B6233AB4D2C}"/>
            </a:ext>
          </a:extLst>
        </xdr:cNvPr>
        <xdr:cNvSpPr txBox="1">
          <a:spLocks noChangeArrowheads="1"/>
        </xdr:cNvSpPr>
      </xdr:nvSpPr>
      <xdr:spPr bwMode="auto">
        <a:xfrm>
          <a:off x="4591050" y="28251150"/>
          <a:ext cx="76200" cy="905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76200</xdr:colOff>
      <xdr:row>44</xdr:row>
      <xdr:rowOff>143405</xdr:rowOff>
    </xdr:to>
    <xdr:sp macro="" textlink="">
      <xdr:nvSpPr>
        <xdr:cNvPr id="10" name="Text Box 1">
          <a:extLst>
            <a:ext uri="{FF2B5EF4-FFF2-40B4-BE49-F238E27FC236}">
              <a16:creationId xmlns:a16="http://schemas.microsoft.com/office/drawing/2014/main" id="{7108F795-91A5-4C65-AF6B-B6E4631E86C8}"/>
            </a:ext>
          </a:extLst>
        </xdr:cNvPr>
        <xdr:cNvSpPr txBox="1">
          <a:spLocks noChangeArrowheads="1"/>
        </xdr:cNvSpPr>
      </xdr:nvSpPr>
      <xdr:spPr bwMode="auto">
        <a:xfrm>
          <a:off x="5057775" y="28251150"/>
          <a:ext cx="76200" cy="905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76200</xdr:colOff>
      <xdr:row>44</xdr:row>
      <xdr:rowOff>143405</xdr:rowOff>
    </xdr:to>
    <xdr:sp macro="" textlink="">
      <xdr:nvSpPr>
        <xdr:cNvPr id="11" name="Text Box 2">
          <a:extLst>
            <a:ext uri="{FF2B5EF4-FFF2-40B4-BE49-F238E27FC236}">
              <a16:creationId xmlns:a16="http://schemas.microsoft.com/office/drawing/2014/main" id="{E302D760-01C3-40DD-8020-025F1ABF7B9C}"/>
            </a:ext>
          </a:extLst>
        </xdr:cNvPr>
        <xdr:cNvSpPr txBox="1">
          <a:spLocks noChangeArrowheads="1"/>
        </xdr:cNvSpPr>
      </xdr:nvSpPr>
      <xdr:spPr bwMode="auto">
        <a:xfrm>
          <a:off x="5057775" y="28251150"/>
          <a:ext cx="76200" cy="905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76200</xdr:colOff>
      <xdr:row>44</xdr:row>
      <xdr:rowOff>143405</xdr:rowOff>
    </xdr:to>
    <xdr:sp macro="" textlink="">
      <xdr:nvSpPr>
        <xdr:cNvPr id="12" name="Text Box 3">
          <a:extLst>
            <a:ext uri="{FF2B5EF4-FFF2-40B4-BE49-F238E27FC236}">
              <a16:creationId xmlns:a16="http://schemas.microsoft.com/office/drawing/2014/main" id="{0FA9917D-A662-48A7-8E2A-D89B3BE26D2F}"/>
            </a:ext>
          </a:extLst>
        </xdr:cNvPr>
        <xdr:cNvSpPr txBox="1">
          <a:spLocks noChangeArrowheads="1"/>
        </xdr:cNvSpPr>
      </xdr:nvSpPr>
      <xdr:spPr bwMode="auto">
        <a:xfrm>
          <a:off x="4591050" y="28251150"/>
          <a:ext cx="76200" cy="905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76200</xdr:colOff>
      <xdr:row>44</xdr:row>
      <xdr:rowOff>143405</xdr:rowOff>
    </xdr:to>
    <xdr:sp macro="" textlink="">
      <xdr:nvSpPr>
        <xdr:cNvPr id="13" name="Text Box 4">
          <a:extLst>
            <a:ext uri="{FF2B5EF4-FFF2-40B4-BE49-F238E27FC236}">
              <a16:creationId xmlns:a16="http://schemas.microsoft.com/office/drawing/2014/main" id="{4225E055-6350-45BB-AA48-1B86D0D1BCFF}"/>
            </a:ext>
          </a:extLst>
        </xdr:cNvPr>
        <xdr:cNvSpPr txBox="1">
          <a:spLocks noChangeArrowheads="1"/>
        </xdr:cNvSpPr>
      </xdr:nvSpPr>
      <xdr:spPr bwMode="auto">
        <a:xfrm>
          <a:off x="4591050" y="28251150"/>
          <a:ext cx="76200" cy="905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76200</xdr:colOff>
      <xdr:row>44</xdr:row>
      <xdr:rowOff>143405</xdr:rowOff>
    </xdr:to>
    <xdr:sp macro="" textlink="">
      <xdr:nvSpPr>
        <xdr:cNvPr id="14" name="Text Box 1">
          <a:extLst>
            <a:ext uri="{FF2B5EF4-FFF2-40B4-BE49-F238E27FC236}">
              <a16:creationId xmlns:a16="http://schemas.microsoft.com/office/drawing/2014/main" id="{6D435EA6-22C4-4C01-90AD-679C34DFB5A9}"/>
            </a:ext>
          </a:extLst>
        </xdr:cNvPr>
        <xdr:cNvSpPr txBox="1">
          <a:spLocks noChangeArrowheads="1"/>
        </xdr:cNvSpPr>
      </xdr:nvSpPr>
      <xdr:spPr bwMode="auto">
        <a:xfrm>
          <a:off x="5057775" y="28251150"/>
          <a:ext cx="76200" cy="905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76200</xdr:colOff>
      <xdr:row>44</xdr:row>
      <xdr:rowOff>143405</xdr:rowOff>
    </xdr:to>
    <xdr:sp macro="" textlink="">
      <xdr:nvSpPr>
        <xdr:cNvPr id="15" name="Text Box 2">
          <a:extLst>
            <a:ext uri="{FF2B5EF4-FFF2-40B4-BE49-F238E27FC236}">
              <a16:creationId xmlns:a16="http://schemas.microsoft.com/office/drawing/2014/main" id="{6C869043-F357-4628-B927-4E2447A73648}"/>
            </a:ext>
          </a:extLst>
        </xdr:cNvPr>
        <xdr:cNvSpPr txBox="1">
          <a:spLocks noChangeArrowheads="1"/>
        </xdr:cNvSpPr>
      </xdr:nvSpPr>
      <xdr:spPr bwMode="auto">
        <a:xfrm>
          <a:off x="5057775" y="28251150"/>
          <a:ext cx="76200" cy="905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76200</xdr:colOff>
      <xdr:row>44</xdr:row>
      <xdr:rowOff>143405</xdr:rowOff>
    </xdr:to>
    <xdr:sp macro="" textlink="">
      <xdr:nvSpPr>
        <xdr:cNvPr id="16" name="Text Box 3">
          <a:extLst>
            <a:ext uri="{FF2B5EF4-FFF2-40B4-BE49-F238E27FC236}">
              <a16:creationId xmlns:a16="http://schemas.microsoft.com/office/drawing/2014/main" id="{CC9A5295-FFAA-452E-9D1E-30F8852A03A2}"/>
            </a:ext>
          </a:extLst>
        </xdr:cNvPr>
        <xdr:cNvSpPr txBox="1">
          <a:spLocks noChangeArrowheads="1"/>
        </xdr:cNvSpPr>
      </xdr:nvSpPr>
      <xdr:spPr bwMode="auto">
        <a:xfrm>
          <a:off x="4591050" y="28251150"/>
          <a:ext cx="76200" cy="905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76200</xdr:colOff>
      <xdr:row>44</xdr:row>
      <xdr:rowOff>143405</xdr:rowOff>
    </xdr:to>
    <xdr:sp macro="" textlink="">
      <xdr:nvSpPr>
        <xdr:cNvPr id="17" name="Text Box 4">
          <a:extLst>
            <a:ext uri="{FF2B5EF4-FFF2-40B4-BE49-F238E27FC236}">
              <a16:creationId xmlns:a16="http://schemas.microsoft.com/office/drawing/2014/main" id="{B1177E19-FCC6-4665-9626-DD32977EC9EB}"/>
            </a:ext>
          </a:extLst>
        </xdr:cNvPr>
        <xdr:cNvSpPr txBox="1">
          <a:spLocks noChangeArrowheads="1"/>
        </xdr:cNvSpPr>
      </xdr:nvSpPr>
      <xdr:spPr bwMode="auto">
        <a:xfrm>
          <a:off x="4591050" y="28251150"/>
          <a:ext cx="76200" cy="905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76200</xdr:colOff>
      <xdr:row>44</xdr:row>
      <xdr:rowOff>143405</xdr:rowOff>
    </xdr:to>
    <xdr:sp macro="" textlink="">
      <xdr:nvSpPr>
        <xdr:cNvPr id="18" name="Text Box 1">
          <a:extLst>
            <a:ext uri="{FF2B5EF4-FFF2-40B4-BE49-F238E27FC236}">
              <a16:creationId xmlns:a16="http://schemas.microsoft.com/office/drawing/2014/main" id="{68E7532B-B99D-4C72-A4FB-24967DB321F9}"/>
            </a:ext>
          </a:extLst>
        </xdr:cNvPr>
        <xdr:cNvSpPr txBox="1">
          <a:spLocks noChangeArrowheads="1"/>
        </xdr:cNvSpPr>
      </xdr:nvSpPr>
      <xdr:spPr bwMode="auto">
        <a:xfrm>
          <a:off x="5057775" y="28251150"/>
          <a:ext cx="76200" cy="905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76200</xdr:colOff>
      <xdr:row>44</xdr:row>
      <xdr:rowOff>143405</xdr:rowOff>
    </xdr:to>
    <xdr:sp macro="" textlink="">
      <xdr:nvSpPr>
        <xdr:cNvPr id="19" name="Text Box 2">
          <a:extLst>
            <a:ext uri="{FF2B5EF4-FFF2-40B4-BE49-F238E27FC236}">
              <a16:creationId xmlns:a16="http://schemas.microsoft.com/office/drawing/2014/main" id="{13CC24AD-F9C0-4E40-8517-AFEE4B828B54}"/>
            </a:ext>
          </a:extLst>
        </xdr:cNvPr>
        <xdr:cNvSpPr txBox="1">
          <a:spLocks noChangeArrowheads="1"/>
        </xdr:cNvSpPr>
      </xdr:nvSpPr>
      <xdr:spPr bwMode="auto">
        <a:xfrm>
          <a:off x="5057775" y="28251150"/>
          <a:ext cx="76200" cy="905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76200</xdr:colOff>
      <xdr:row>44</xdr:row>
      <xdr:rowOff>143405</xdr:rowOff>
    </xdr:to>
    <xdr:sp macro="" textlink="">
      <xdr:nvSpPr>
        <xdr:cNvPr id="20" name="Text Box 3">
          <a:extLst>
            <a:ext uri="{FF2B5EF4-FFF2-40B4-BE49-F238E27FC236}">
              <a16:creationId xmlns:a16="http://schemas.microsoft.com/office/drawing/2014/main" id="{F2967BD2-6256-4427-94A4-149B165B7B1F}"/>
            </a:ext>
          </a:extLst>
        </xdr:cNvPr>
        <xdr:cNvSpPr txBox="1">
          <a:spLocks noChangeArrowheads="1"/>
        </xdr:cNvSpPr>
      </xdr:nvSpPr>
      <xdr:spPr bwMode="auto">
        <a:xfrm>
          <a:off x="4591050" y="28251150"/>
          <a:ext cx="76200" cy="905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76200</xdr:colOff>
      <xdr:row>44</xdr:row>
      <xdr:rowOff>143405</xdr:rowOff>
    </xdr:to>
    <xdr:sp macro="" textlink="">
      <xdr:nvSpPr>
        <xdr:cNvPr id="21" name="Text Box 4">
          <a:extLst>
            <a:ext uri="{FF2B5EF4-FFF2-40B4-BE49-F238E27FC236}">
              <a16:creationId xmlns:a16="http://schemas.microsoft.com/office/drawing/2014/main" id="{D29C37F6-A7CA-43DA-9324-E839023D17D2}"/>
            </a:ext>
          </a:extLst>
        </xdr:cNvPr>
        <xdr:cNvSpPr txBox="1">
          <a:spLocks noChangeArrowheads="1"/>
        </xdr:cNvSpPr>
      </xdr:nvSpPr>
      <xdr:spPr bwMode="auto">
        <a:xfrm>
          <a:off x="4591050" y="28251150"/>
          <a:ext cx="76200" cy="905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76200</xdr:colOff>
      <xdr:row>44</xdr:row>
      <xdr:rowOff>143405</xdr:rowOff>
    </xdr:to>
    <xdr:sp macro="" textlink="">
      <xdr:nvSpPr>
        <xdr:cNvPr id="22" name="Text Box 1">
          <a:extLst>
            <a:ext uri="{FF2B5EF4-FFF2-40B4-BE49-F238E27FC236}">
              <a16:creationId xmlns:a16="http://schemas.microsoft.com/office/drawing/2014/main" id="{AF3A0533-C235-4D61-B76A-BC376FFDF222}"/>
            </a:ext>
          </a:extLst>
        </xdr:cNvPr>
        <xdr:cNvSpPr txBox="1">
          <a:spLocks noChangeArrowheads="1"/>
        </xdr:cNvSpPr>
      </xdr:nvSpPr>
      <xdr:spPr bwMode="auto">
        <a:xfrm>
          <a:off x="5057775" y="28251150"/>
          <a:ext cx="76200" cy="905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76200</xdr:colOff>
      <xdr:row>44</xdr:row>
      <xdr:rowOff>143405</xdr:rowOff>
    </xdr:to>
    <xdr:sp macro="" textlink="">
      <xdr:nvSpPr>
        <xdr:cNvPr id="23" name="Text Box 2">
          <a:extLst>
            <a:ext uri="{FF2B5EF4-FFF2-40B4-BE49-F238E27FC236}">
              <a16:creationId xmlns:a16="http://schemas.microsoft.com/office/drawing/2014/main" id="{C68DB816-9EEA-4F9F-92B8-C1177E0B0C78}"/>
            </a:ext>
          </a:extLst>
        </xdr:cNvPr>
        <xdr:cNvSpPr txBox="1">
          <a:spLocks noChangeArrowheads="1"/>
        </xdr:cNvSpPr>
      </xdr:nvSpPr>
      <xdr:spPr bwMode="auto">
        <a:xfrm>
          <a:off x="5057775" y="28251150"/>
          <a:ext cx="76200" cy="905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76200</xdr:colOff>
      <xdr:row>44</xdr:row>
      <xdr:rowOff>143405</xdr:rowOff>
    </xdr:to>
    <xdr:sp macro="" textlink="">
      <xdr:nvSpPr>
        <xdr:cNvPr id="24" name="Text Box 3">
          <a:extLst>
            <a:ext uri="{FF2B5EF4-FFF2-40B4-BE49-F238E27FC236}">
              <a16:creationId xmlns:a16="http://schemas.microsoft.com/office/drawing/2014/main" id="{E8598C77-F789-4A1B-AC53-4EA7E798D0C0}"/>
            </a:ext>
          </a:extLst>
        </xdr:cNvPr>
        <xdr:cNvSpPr txBox="1">
          <a:spLocks noChangeArrowheads="1"/>
        </xdr:cNvSpPr>
      </xdr:nvSpPr>
      <xdr:spPr bwMode="auto">
        <a:xfrm>
          <a:off x="4591050" y="28251150"/>
          <a:ext cx="76200" cy="905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76200</xdr:colOff>
      <xdr:row>44</xdr:row>
      <xdr:rowOff>143405</xdr:rowOff>
    </xdr:to>
    <xdr:sp macro="" textlink="">
      <xdr:nvSpPr>
        <xdr:cNvPr id="25" name="Text Box 4">
          <a:extLst>
            <a:ext uri="{FF2B5EF4-FFF2-40B4-BE49-F238E27FC236}">
              <a16:creationId xmlns:a16="http://schemas.microsoft.com/office/drawing/2014/main" id="{7991D8AD-7C43-416B-8474-2D8FD993A91D}"/>
            </a:ext>
          </a:extLst>
        </xdr:cNvPr>
        <xdr:cNvSpPr txBox="1">
          <a:spLocks noChangeArrowheads="1"/>
        </xdr:cNvSpPr>
      </xdr:nvSpPr>
      <xdr:spPr bwMode="auto">
        <a:xfrm>
          <a:off x="4591050" y="28251150"/>
          <a:ext cx="76200" cy="905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76200</xdr:colOff>
      <xdr:row>44</xdr:row>
      <xdr:rowOff>143405</xdr:rowOff>
    </xdr:to>
    <xdr:sp macro="" textlink="">
      <xdr:nvSpPr>
        <xdr:cNvPr id="26" name="Text Box 1">
          <a:extLst>
            <a:ext uri="{FF2B5EF4-FFF2-40B4-BE49-F238E27FC236}">
              <a16:creationId xmlns:a16="http://schemas.microsoft.com/office/drawing/2014/main" id="{C0893E6D-3A43-4BBD-9DA9-3C6294F9B632}"/>
            </a:ext>
          </a:extLst>
        </xdr:cNvPr>
        <xdr:cNvSpPr txBox="1">
          <a:spLocks noChangeArrowheads="1"/>
        </xdr:cNvSpPr>
      </xdr:nvSpPr>
      <xdr:spPr bwMode="auto">
        <a:xfrm>
          <a:off x="5057775" y="28251150"/>
          <a:ext cx="76200" cy="905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76200</xdr:colOff>
      <xdr:row>44</xdr:row>
      <xdr:rowOff>143405</xdr:rowOff>
    </xdr:to>
    <xdr:sp macro="" textlink="">
      <xdr:nvSpPr>
        <xdr:cNvPr id="27" name="Text Box 2">
          <a:extLst>
            <a:ext uri="{FF2B5EF4-FFF2-40B4-BE49-F238E27FC236}">
              <a16:creationId xmlns:a16="http://schemas.microsoft.com/office/drawing/2014/main" id="{078EB424-12EA-4F23-9B98-C3FF1185ED9A}"/>
            </a:ext>
          </a:extLst>
        </xdr:cNvPr>
        <xdr:cNvSpPr txBox="1">
          <a:spLocks noChangeArrowheads="1"/>
        </xdr:cNvSpPr>
      </xdr:nvSpPr>
      <xdr:spPr bwMode="auto">
        <a:xfrm>
          <a:off x="5057775" y="28251150"/>
          <a:ext cx="76200" cy="905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76200</xdr:colOff>
      <xdr:row>44</xdr:row>
      <xdr:rowOff>143405</xdr:rowOff>
    </xdr:to>
    <xdr:sp macro="" textlink="">
      <xdr:nvSpPr>
        <xdr:cNvPr id="28" name="Text Box 3">
          <a:extLst>
            <a:ext uri="{FF2B5EF4-FFF2-40B4-BE49-F238E27FC236}">
              <a16:creationId xmlns:a16="http://schemas.microsoft.com/office/drawing/2014/main" id="{863E55A7-3FA1-48CF-BE76-CF6CEF64F361}"/>
            </a:ext>
          </a:extLst>
        </xdr:cNvPr>
        <xdr:cNvSpPr txBox="1">
          <a:spLocks noChangeArrowheads="1"/>
        </xdr:cNvSpPr>
      </xdr:nvSpPr>
      <xdr:spPr bwMode="auto">
        <a:xfrm>
          <a:off x="4591050" y="28251150"/>
          <a:ext cx="76200" cy="905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76200</xdr:colOff>
      <xdr:row>44</xdr:row>
      <xdr:rowOff>143405</xdr:rowOff>
    </xdr:to>
    <xdr:sp macro="" textlink="">
      <xdr:nvSpPr>
        <xdr:cNvPr id="29" name="Text Box 4">
          <a:extLst>
            <a:ext uri="{FF2B5EF4-FFF2-40B4-BE49-F238E27FC236}">
              <a16:creationId xmlns:a16="http://schemas.microsoft.com/office/drawing/2014/main" id="{45D8A9F0-8CEF-4431-9180-47E8B79BE913}"/>
            </a:ext>
          </a:extLst>
        </xdr:cNvPr>
        <xdr:cNvSpPr txBox="1">
          <a:spLocks noChangeArrowheads="1"/>
        </xdr:cNvSpPr>
      </xdr:nvSpPr>
      <xdr:spPr bwMode="auto">
        <a:xfrm>
          <a:off x="4591050" y="28251150"/>
          <a:ext cx="76200" cy="905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76200</xdr:colOff>
      <xdr:row>44</xdr:row>
      <xdr:rowOff>143405</xdr:rowOff>
    </xdr:to>
    <xdr:sp macro="" textlink="">
      <xdr:nvSpPr>
        <xdr:cNvPr id="30" name="Text Box 1">
          <a:extLst>
            <a:ext uri="{FF2B5EF4-FFF2-40B4-BE49-F238E27FC236}">
              <a16:creationId xmlns:a16="http://schemas.microsoft.com/office/drawing/2014/main" id="{2C8F9C3A-3C8F-4066-9B25-2CBA310730CE}"/>
            </a:ext>
          </a:extLst>
        </xdr:cNvPr>
        <xdr:cNvSpPr txBox="1">
          <a:spLocks noChangeArrowheads="1"/>
        </xdr:cNvSpPr>
      </xdr:nvSpPr>
      <xdr:spPr bwMode="auto">
        <a:xfrm>
          <a:off x="5057775" y="28251150"/>
          <a:ext cx="76200" cy="905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76200</xdr:colOff>
      <xdr:row>44</xdr:row>
      <xdr:rowOff>143405</xdr:rowOff>
    </xdr:to>
    <xdr:sp macro="" textlink="">
      <xdr:nvSpPr>
        <xdr:cNvPr id="31" name="Text Box 2">
          <a:extLst>
            <a:ext uri="{FF2B5EF4-FFF2-40B4-BE49-F238E27FC236}">
              <a16:creationId xmlns:a16="http://schemas.microsoft.com/office/drawing/2014/main" id="{BB9F748E-C2FC-4BAA-B9C4-D77148F37C81}"/>
            </a:ext>
          </a:extLst>
        </xdr:cNvPr>
        <xdr:cNvSpPr txBox="1">
          <a:spLocks noChangeArrowheads="1"/>
        </xdr:cNvSpPr>
      </xdr:nvSpPr>
      <xdr:spPr bwMode="auto">
        <a:xfrm>
          <a:off x="5057775" y="28251150"/>
          <a:ext cx="76200" cy="905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76200</xdr:colOff>
      <xdr:row>44</xdr:row>
      <xdr:rowOff>143405</xdr:rowOff>
    </xdr:to>
    <xdr:sp macro="" textlink="">
      <xdr:nvSpPr>
        <xdr:cNvPr id="32" name="Text Box 3">
          <a:extLst>
            <a:ext uri="{FF2B5EF4-FFF2-40B4-BE49-F238E27FC236}">
              <a16:creationId xmlns:a16="http://schemas.microsoft.com/office/drawing/2014/main" id="{76C8DC37-B8A6-4AAB-856F-7EFB41CA2E88}"/>
            </a:ext>
          </a:extLst>
        </xdr:cNvPr>
        <xdr:cNvSpPr txBox="1">
          <a:spLocks noChangeArrowheads="1"/>
        </xdr:cNvSpPr>
      </xdr:nvSpPr>
      <xdr:spPr bwMode="auto">
        <a:xfrm>
          <a:off x="4591050" y="28251150"/>
          <a:ext cx="76200" cy="905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76200</xdr:colOff>
      <xdr:row>44</xdr:row>
      <xdr:rowOff>143405</xdr:rowOff>
    </xdr:to>
    <xdr:sp macro="" textlink="">
      <xdr:nvSpPr>
        <xdr:cNvPr id="33" name="Text Box 4">
          <a:extLst>
            <a:ext uri="{FF2B5EF4-FFF2-40B4-BE49-F238E27FC236}">
              <a16:creationId xmlns:a16="http://schemas.microsoft.com/office/drawing/2014/main" id="{47A53F3D-375A-4546-8B3B-9BDDFF89447C}"/>
            </a:ext>
          </a:extLst>
        </xdr:cNvPr>
        <xdr:cNvSpPr txBox="1">
          <a:spLocks noChangeArrowheads="1"/>
        </xdr:cNvSpPr>
      </xdr:nvSpPr>
      <xdr:spPr bwMode="auto">
        <a:xfrm>
          <a:off x="4591050" y="28251150"/>
          <a:ext cx="76200" cy="905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4" name="Text Box 6">
          <a:extLst>
            <a:ext uri="{FF2B5EF4-FFF2-40B4-BE49-F238E27FC236}">
              <a16:creationId xmlns:a16="http://schemas.microsoft.com/office/drawing/2014/main" id="{CE59F996-223C-4DFA-9913-05139B39B4C2}"/>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5" name="Text Box 7">
          <a:extLst>
            <a:ext uri="{FF2B5EF4-FFF2-40B4-BE49-F238E27FC236}">
              <a16:creationId xmlns:a16="http://schemas.microsoft.com/office/drawing/2014/main" id="{37077379-490E-40BB-BE8A-9EF50DA6CEDA}"/>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6" name="Text Box 8">
          <a:extLst>
            <a:ext uri="{FF2B5EF4-FFF2-40B4-BE49-F238E27FC236}">
              <a16:creationId xmlns:a16="http://schemas.microsoft.com/office/drawing/2014/main" id="{5DDBC101-5F80-42B2-A6D3-A2D1945C7E98}"/>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7" name="Text Box 9">
          <a:extLst>
            <a:ext uri="{FF2B5EF4-FFF2-40B4-BE49-F238E27FC236}">
              <a16:creationId xmlns:a16="http://schemas.microsoft.com/office/drawing/2014/main" id="{E4610640-7A1B-48B3-B7D8-8302ADDB8A0B}"/>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8" name="Text Box 10">
          <a:extLst>
            <a:ext uri="{FF2B5EF4-FFF2-40B4-BE49-F238E27FC236}">
              <a16:creationId xmlns:a16="http://schemas.microsoft.com/office/drawing/2014/main" id="{3E9C9E45-5DB5-49FD-85BF-A38434ECE4E0}"/>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9" name="Text Box 11">
          <a:extLst>
            <a:ext uri="{FF2B5EF4-FFF2-40B4-BE49-F238E27FC236}">
              <a16:creationId xmlns:a16="http://schemas.microsoft.com/office/drawing/2014/main" id="{20A3912C-A4A7-4F16-8B40-06FF74337767}"/>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40" name="Text Box 12">
          <a:extLst>
            <a:ext uri="{FF2B5EF4-FFF2-40B4-BE49-F238E27FC236}">
              <a16:creationId xmlns:a16="http://schemas.microsoft.com/office/drawing/2014/main" id="{E8DCD8DB-DCB9-4128-9EFD-F86854172205}"/>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41" name="Text Box 13">
          <a:extLst>
            <a:ext uri="{FF2B5EF4-FFF2-40B4-BE49-F238E27FC236}">
              <a16:creationId xmlns:a16="http://schemas.microsoft.com/office/drawing/2014/main" id="{6FF2AC77-4422-4DEB-996D-2D67E4E85509}"/>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42" name="Text Box 14">
          <a:extLst>
            <a:ext uri="{FF2B5EF4-FFF2-40B4-BE49-F238E27FC236}">
              <a16:creationId xmlns:a16="http://schemas.microsoft.com/office/drawing/2014/main" id="{09BAD93E-3DC5-408E-87E3-02B0BF78EB46}"/>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43" name="Text Box 15">
          <a:extLst>
            <a:ext uri="{FF2B5EF4-FFF2-40B4-BE49-F238E27FC236}">
              <a16:creationId xmlns:a16="http://schemas.microsoft.com/office/drawing/2014/main" id="{3403C575-25B8-437A-8115-DBFAD2928C17}"/>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44" name="Text Box 16">
          <a:extLst>
            <a:ext uri="{FF2B5EF4-FFF2-40B4-BE49-F238E27FC236}">
              <a16:creationId xmlns:a16="http://schemas.microsoft.com/office/drawing/2014/main" id="{287E979C-D8FE-48D8-BD6B-6F04E48C9540}"/>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45" name="Text Box 17">
          <a:extLst>
            <a:ext uri="{FF2B5EF4-FFF2-40B4-BE49-F238E27FC236}">
              <a16:creationId xmlns:a16="http://schemas.microsoft.com/office/drawing/2014/main" id="{C21DEEDA-AC52-4DF7-BD20-460DDBB9A260}"/>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46" name="Text Box 6">
          <a:extLst>
            <a:ext uri="{FF2B5EF4-FFF2-40B4-BE49-F238E27FC236}">
              <a16:creationId xmlns:a16="http://schemas.microsoft.com/office/drawing/2014/main" id="{D9F152AF-D707-4203-B919-FDAFF8133BFB}"/>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47" name="Text Box 7">
          <a:extLst>
            <a:ext uri="{FF2B5EF4-FFF2-40B4-BE49-F238E27FC236}">
              <a16:creationId xmlns:a16="http://schemas.microsoft.com/office/drawing/2014/main" id="{529FD068-4F74-490B-81FE-7ABC469AFB7A}"/>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48" name="Text Box 8">
          <a:extLst>
            <a:ext uri="{FF2B5EF4-FFF2-40B4-BE49-F238E27FC236}">
              <a16:creationId xmlns:a16="http://schemas.microsoft.com/office/drawing/2014/main" id="{65A929C1-1BEA-431E-8D7F-73D0F383A12F}"/>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49" name="Text Box 9">
          <a:extLst>
            <a:ext uri="{FF2B5EF4-FFF2-40B4-BE49-F238E27FC236}">
              <a16:creationId xmlns:a16="http://schemas.microsoft.com/office/drawing/2014/main" id="{991BE5B8-224A-479B-A0FB-5DCA412D82FE}"/>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50" name="Text Box 10">
          <a:extLst>
            <a:ext uri="{FF2B5EF4-FFF2-40B4-BE49-F238E27FC236}">
              <a16:creationId xmlns:a16="http://schemas.microsoft.com/office/drawing/2014/main" id="{7F752CFE-D43F-4541-A9F2-E4D20E6E64E2}"/>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51" name="Text Box 11">
          <a:extLst>
            <a:ext uri="{FF2B5EF4-FFF2-40B4-BE49-F238E27FC236}">
              <a16:creationId xmlns:a16="http://schemas.microsoft.com/office/drawing/2014/main" id="{EE50B7A0-4F2F-4C89-BEDA-AFA250B6ABB7}"/>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52" name="Text Box 12">
          <a:extLst>
            <a:ext uri="{FF2B5EF4-FFF2-40B4-BE49-F238E27FC236}">
              <a16:creationId xmlns:a16="http://schemas.microsoft.com/office/drawing/2014/main" id="{22AB68F1-0412-4E17-BD40-11C0D09AA694}"/>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53" name="Text Box 13">
          <a:extLst>
            <a:ext uri="{FF2B5EF4-FFF2-40B4-BE49-F238E27FC236}">
              <a16:creationId xmlns:a16="http://schemas.microsoft.com/office/drawing/2014/main" id="{C6C93E00-B900-4A9C-BF5F-979F31E5E89E}"/>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54" name="Text Box 14">
          <a:extLst>
            <a:ext uri="{FF2B5EF4-FFF2-40B4-BE49-F238E27FC236}">
              <a16:creationId xmlns:a16="http://schemas.microsoft.com/office/drawing/2014/main" id="{40549B21-A57C-400A-A291-C8B58C46336F}"/>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55" name="Text Box 15">
          <a:extLst>
            <a:ext uri="{FF2B5EF4-FFF2-40B4-BE49-F238E27FC236}">
              <a16:creationId xmlns:a16="http://schemas.microsoft.com/office/drawing/2014/main" id="{A9AD53FA-F948-4303-BADB-E71F4BFF1A43}"/>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56" name="Text Box 16">
          <a:extLst>
            <a:ext uri="{FF2B5EF4-FFF2-40B4-BE49-F238E27FC236}">
              <a16:creationId xmlns:a16="http://schemas.microsoft.com/office/drawing/2014/main" id="{9D54B0F4-6B49-4825-B200-39BE757C52AE}"/>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57" name="Text Box 17">
          <a:extLst>
            <a:ext uri="{FF2B5EF4-FFF2-40B4-BE49-F238E27FC236}">
              <a16:creationId xmlns:a16="http://schemas.microsoft.com/office/drawing/2014/main" id="{34C4E521-8407-40CE-A7BF-BBD57CD682F6}"/>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58" name="Text Box 7">
          <a:extLst>
            <a:ext uri="{FF2B5EF4-FFF2-40B4-BE49-F238E27FC236}">
              <a16:creationId xmlns:a16="http://schemas.microsoft.com/office/drawing/2014/main" id="{04578094-53BB-4F80-BEA5-7BDC5855D47A}"/>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59" name="Text Box 8">
          <a:extLst>
            <a:ext uri="{FF2B5EF4-FFF2-40B4-BE49-F238E27FC236}">
              <a16:creationId xmlns:a16="http://schemas.microsoft.com/office/drawing/2014/main" id="{AC860596-8686-4D69-8E50-364EFD29D64A}"/>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60" name="Text Box 9">
          <a:extLst>
            <a:ext uri="{FF2B5EF4-FFF2-40B4-BE49-F238E27FC236}">
              <a16:creationId xmlns:a16="http://schemas.microsoft.com/office/drawing/2014/main" id="{85804D4D-A0EA-4F05-ACF8-A0290EFE99E3}"/>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61" name="Text Box 10">
          <a:extLst>
            <a:ext uri="{FF2B5EF4-FFF2-40B4-BE49-F238E27FC236}">
              <a16:creationId xmlns:a16="http://schemas.microsoft.com/office/drawing/2014/main" id="{9C537BF5-9313-4145-9D34-8342F27AC873}"/>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62" name="Text Box 11">
          <a:extLst>
            <a:ext uri="{FF2B5EF4-FFF2-40B4-BE49-F238E27FC236}">
              <a16:creationId xmlns:a16="http://schemas.microsoft.com/office/drawing/2014/main" id="{BA736087-858B-4164-BD1D-EA7D28A880C2}"/>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63" name="Text Box 12">
          <a:extLst>
            <a:ext uri="{FF2B5EF4-FFF2-40B4-BE49-F238E27FC236}">
              <a16:creationId xmlns:a16="http://schemas.microsoft.com/office/drawing/2014/main" id="{7142413F-E2B2-41E9-92E4-69E2E0F2324B}"/>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64" name="Text Box 13">
          <a:extLst>
            <a:ext uri="{FF2B5EF4-FFF2-40B4-BE49-F238E27FC236}">
              <a16:creationId xmlns:a16="http://schemas.microsoft.com/office/drawing/2014/main" id="{F6680CE0-E4FE-487B-A8CC-6CCE94CBACFA}"/>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65" name="Text Box 14">
          <a:extLst>
            <a:ext uri="{FF2B5EF4-FFF2-40B4-BE49-F238E27FC236}">
              <a16:creationId xmlns:a16="http://schemas.microsoft.com/office/drawing/2014/main" id="{FCCB16E2-99D1-45FB-8265-060AD97F3DC2}"/>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66" name="Text Box 15">
          <a:extLst>
            <a:ext uri="{FF2B5EF4-FFF2-40B4-BE49-F238E27FC236}">
              <a16:creationId xmlns:a16="http://schemas.microsoft.com/office/drawing/2014/main" id="{C0DB40F8-53D3-4A02-8DA4-8F9E79FAA092}"/>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67" name="Text Box 16">
          <a:extLst>
            <a:ext uri="{FF2B5EF4-FFF2-40B4-BE49-F238E27FC236}">
              <a16:creationId xmlns:a16="http://schemas.microsoft.com/office/drawing/2014/main" id="{691F9529-508B-4ECE-A062-1A44BDA8F79E}"/>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68" name="Text Box 17">
          <a:extLst>
            <a:ext uri="{FF2B5EF4-FFF2-40B4-BE49-F238E27FC236}">
              <a16:creationId xmlns:a16="http://schemas.microsoft.com/office/drawing/2014/main" id="{033F34B4-7F54-4619-B5E7-8C0BE62DECCE}"/>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69" name="Text Box 6">
          <a:extLst>
            <a:ext uri="{FF2B5EF4-FFF2-40B4-BE49-F238E27FC236}">
              <a16:creationId xmlns:a16="http://schemas.microsoft.com/office/drawing/2014/main" id="{B297349C-795B-453B-863D-BAD457BCCB39}"/>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70" name="Text Box 7">
          <a:extLst>
            <a:ext uri="{FF2B5EF4-FFF2-40B4-BE49-F238E27FC236}">
              <a16:creationId xmlns:a16="http://schemas.microsoft.com/office/drawing/2014/main" id="{660433F2-3522-4433-BFE6-C8D53139CBA9}"/>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71" name="Text Box 8">
          <a:extLst>
            <a:ext uri="{FF2B5EF4-FFF2-40B4-BE49-F238E27FC236}">
              <a16:creationId xmlns:a16="http://schemas.microsoft.com/office/drawing/2014/main" id="{EAAD42AA-2637-47C0-8702-7BF37B0E7982}"/>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72" name="Text Box 9">
          <a:extLst>
            <a:ext uri="{FF2B5EF4-FFF2-40B4-BE49-F238E27FC236}">
              <a16:creationId xmlns:a16="http://schemas.microsoft.com/office/drawing/2014/main" id="{1EF5F29D-3389-4934-8450-E6AEA14FF0D3}"/>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73" name="Text Box 10">
          <a:extLst>
            <a:ext uri="{FF2B5EF4-FFF2-40B4-BE49-F238E27FC236}">
              <a16:creationId xmlns:a16="http://schemas.microsoft.com/office/drawing/2014/main" id="{A24946A2-581F-4082-8A6B-933CB7CEB485}"/>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74" name="Text Box 11">
          <a:extLst>
            <a:ext uri="{FF2B5EF4-FFF2-40B4-BE49-F238E27FC236}">
              <a16:creationId xmlns:a16="http://schemas.microsoft.com/office/drawing/2014/main" id="{DD250F6A-E93C-44E4-BD72-C7C4FC3E35F4}"/>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75" name="Text Box 12">
          <a:extLst>
            <a:ext uri="{FF2B5EF4-FFF2-40B4-BE49-F238E27FC236}">
              <a16:creationId xmlns:a16="http://schemas.microsoft.com/office/drawing/2014/main" id="{A7F9720B-14C7-46C0-9EC2-BC84FB79F80D}"/>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76" name="Text Box 13">
          <a:extLst>
            <a:ext uri="{FF2B5EF4-FFF2-40B4-BE49-F238E27FC236}">
              <a16:creationId xmlns:a16="http://schemas.microsoft.com/office/drawing/2014/main" id="{7C5CA308-CB20-4114-930A-26BE1AC5DAC5}"/>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77" name="Text Box 14">
          <a:extLst>
            <a:ext uri="{FF2B5EF4-FFF2-40B4-BE49-F238E27FC236}">
              <a16:creationId xmlns:a16="http://schemas.microsoft.com/office/drawing/2014/main" id="{DFFE35CB-4E72-45BF-9240-725E50F53DEE}"/>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78" name="Text Box 15">
          <a:extLst>
            <a:ext uri="{FF2B5EF4-FFF2-40B4-BE49-F238E27FC236}">
              <a16:creationId xmlns:a16="http://schemas.microsoft.com/office/drawing/2014/main" id="{661C4B40-C4CA-4102-AF1E-193F40B552B6}"/>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79" name="Text Box 16">
          <a:extLst>
            <a:ext uri="{FF2B5EF4-FFF2-40B4-BE49-F238E27FC236}">
              <a16:creationId xmlns:a16="http://schemas.microsoft.com/office/drawing/2014/main" id="{DE621EC7-DE2B-422B-8737-1202422C9276}"/>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80" name="Text Box 17">
          <a:extLst>
            <a:ext uri="{FF2B5EF4-FFF2-40B4-BE49-F238E27FC236}">
              <a16:creationId xmlns:a16="http://schemas.microsoft.com/office/drawing/2014/main" id="{9B1A77D6-FC3B-4D2D-8389-2307EABAC7BB}"/>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81" name="Text Box 6">
          <a:extLst>
            <a:ext uri="{FF2B5EF4-FFF2-40B4-BE49-F238E27FC236}">
              <a16:creationId xmlns:a16="http://schemas.microsoft.com/office/drawing/2014/main" id="{BEE5F9B6-45C4-4DA5-8F2B-31A71E20FFAF}"/>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82" name="Text Box 7">
          <a:extLst>
            <a:ext uri="{FF2B5EF4-FFF2-40B4-BE49-F238E27FC236}">
              <a16:creationId xmlns:a16="http://schemas.microsoft.com/office/drawing/2014/main" id="{398548BA-8594-4757-A891-3D638818B8D9}"/>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83" name="Text Box 8">
          <a:extLst>
            <a:ext uri="{FF2B5EF4-FFF2-40B4-BE49-F238E27FC236}">
              <a16:creationId xmlns:a16="http://schemas.microsoft.com/office/drawing/2014/main" id="{95A2BD24-2725-4434-82EC-B2E3C30A23AE}"/>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84" name="Text Box 9">
          <a:extLst>
            <a:ext uri="{FF2B5EF4-FFF2-40B4-BE49-F238E27FC236}">
              <a16:creationId xmlns:a16="http://schemas.microsoft.com/office/drawing/2014/main" id="{E625F67D-F739-4BCE-B110-C01F096BCAEC}"/>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85" name="Text Box 10">
          <a:extLst>
            <a:ext uri="{FF2B5EF4-FFF2-40B4-BE49-F238E27FC236}">
              <a16:creationId xmlns:a16="http://schemas.microsoft.com/office/drawing/2014/main" id="{89086EEB-B966-414B-B6D2-6C79FB1A6EB0}"/>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86" name="Text Box 11">
          <a:extLst>
            <a:ext uri="{FF2B5EF4-FFF2-40B4-BE49-F238E27FC236}">
              <a16:creationId xmlns:a16="http://schemas.microsoft.com/office/drawing/2014/main" id="{7C28A922-D39A-4F73-8A8A-B460DB9B2320}"/>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87" name="Text Box 12">
          <a:extLst>
            <a:ext uri="{FF2B5EF4-FFF2-40B4-BE49-F238E27FC236}">
              <a16:creationId xmlns:a16="http://schemas.microsoft.com/office/drawing/2014/main" id="{7FA0631C-BC18-4B2B-AC19-6375D5AF3A26}"/>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88" name="Text Box 13">
          <a:extLst>
            <a:ext uri="{FF2B5EF4-FFF2-40B4-BE49-F238E27FC236}">
              <a16:creationId xmlns:a16="http://schemas.microsoft.com/office/drawing/2014/main" id="{B0A0730C-DE16-492C-A321-7B01ECECCC47}"/>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89" name="Text Box 14">
          <a:extLst>
            <a:ext uri="{FF2B5EF4-FFF2-40B4-BE49-F238E27FC236}">
              <a16:creationId xmlns:a16="http://schemas.microsoft.com/office/drawing/2014/main" id="{6AA5F3F4-9FB7-4BA8-AAE7-CD215C286CE3}"/>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90" name="Text Box 15">
          <a:extLst>
            <a:ext uri="{FF2B5EF4-FFF2-40B4-BE49-F238E27FC236}">
              <a16:creationId xmlns:a16="http://schemas.microsoft.com/office/drawing/2014/main" id="{D9282315-82FF-45FB-8C9A-4D6FDAD95C17}"/>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91" name="Text Box 16">
          <a:extLst>
            <a:ext uri="{FF2B5EF4-FFF2-40B4-BE49-F238E27FC236}">
              <a16:creationId xmlns:a16="http://schemas.microsoft.com/office/drawing/2014/main" id="{6C152C68-7FD5-4267-8433-A2E2D04564DE}"/>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92" name="Text Box 17">
          <a:extLst>
            <a:ext uri="{FF2B5EF4-FFF2-40B4-BE49-F238E27FC236}">
              <a16:creationId xmlns:a16="http://schemas.microsoft.com/office/drawing/2014/main" id="{43F7FBA5-98D6-4DA4-9D16-8F8A87B8A2AF}"/>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93" name="Text Box 6">
          <a:extLst>
            <a:ext uri="{FF2B5EF4-FFF2-40B4-BE49-F238E27FC236}">
              <a16:creationId xmlns:a16="http://schemas.microsoft.com/office/drawing/2014/main" id="{3D4F135E-825E-43AD-8FC9-22DC3129E7F5}"/>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94" name="Text Box 7">
          <a:extLst>
            <a:ext uri="{FF2B5EF4-FFF2-40B4-BE49-F238E27FC236}">
              <a16:creationId xmlns:a16="http://schemas.microsoft.com/office/drawing/2014/main" id="{CF5C177E-482C-4C3A-888C-068C2CF0E271}"/>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95" name="Text Box 8">
          <a:extLst>
            <a:ext uri="{FF2B5EF4-FFF2-40B4-BE49-F238E27FC236}">
              <a16:creationId xmlns:a16="http://schemas.microsoft.com/office/drawing/2014/main" id="{BB730762-0BC9-4884-8DC9-FCC2CC973B71}"/>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96" name="Text Box 9">
          <a:extLst>
            <a:ext uri="{FF2B5EF4-FFF2-40B4-BE49-F238E27FC236}">
              <a16:creationId xmlns:a16="http://schemas.microsoft.com/office/drawing/2014/main" id="{D0AAF9EC-E53A-436A-8C77-2003B4DED6FA}"/>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97" name="Text Box 10">
          <a:extLst>
            <a:ext uri="{FF2B5EF4-FFF2-40B4-BE49-F238E27FC236}">
              <a16:creationId xmlns:a16="http://schemas.microsoft.com/office/drawing/2014/main" id="{2BC466B2-61A8-405C-95FB-CA4AFD1EF7A9}"/>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98" name="Text Box 11">
          <a:extLst>
            <a:ext uri="{FF2B5EF4-FFF2-40B4-BE49-F238E27FC236}">
              <a16:creationId xmlns:a16="http://schemas.microsoft.com/office/drawing/2014/main" id="{6BAB4F24-6555-4E02-94DC-4852315AF0D9}"/>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99" name="Text Box 12">
          <a:extLst>
            <a:ext uri="{FF2B5EF4-FFF2-40B4-BE49-F238E27FC236}">
              <a16:creationId xmlns:a16="http://schemas.microsoft.com/office/drawing/2014/main" id="{503B8786-F588-4C8F-9CE6-4044D9597D4F}"/>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00" name="Text Box 13">
          <a:extLst>
            <a:ext uri="{FF2B5EF4-FFF2-40B4-BE49-F238E27FC236}">
              <a16:creationId xmlns:a16="http://schemas.microsoft.com/office/drawing/2014/main" id="{21E73C21-9232-48C9-8A7B-FDD18AAE9804}"/>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01" name="Text Box 14">
          <a:extLst>
            <a:ext uri="{FF2B5EF4-FFF2-40B4-BE49-F238E27FC236}">
              <a16:creationId xmlns:a16="http://schemas.microsoft.com/office/drawing/2014/main" id="{BB90E0CD-B336-421E-B315-0355133FB95A}"/>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02" name="Text Box 15">
          <a:extLst>
            <a:ext uri="{FF2B5EF4-FFF2-40B4-BE49-F238E27FC236}">
              <a16:creationId xmlns:a16="http://schemas.microsoft.com/office/drawing/2014/main" id="{D4E7F918-8A7B-4583-901E-B8666F272653}"/>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03" name="Text Box 16">
          <a:extLst>
            <a:ext uri="{FF2B5EF4-FFF2-40B4-BE49-F238E27FC236}">
              <a16:creationId xmlns:a16="http://schemas.microsoft.com/office/drawing/2014/main" id="{C1F1D858-411A-4544-88B2-A53F9FF52193}"/>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04" name="Text Box 17">
          <a:extLst>
            <a:ext uri="{FF2B5EF4-FFF2-40B4-BE49-F238E27FC236}">
              <a16:creationId xmlns:a16="http://schemas.microsoft.com/office/drawing/2014/main" id="{E3DD856A-1E55-48B7-99A3-2E7B169AEA56}"/>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05" name="Text Box 7">
          <a:extLst>
            <a:ext uri="{FF2B5EF4-FFF2-40B4-BE49-F238E27FC236}">
              <a16:creationId xmlns:a16="http://schemas.microsoft.com/office/drawing/2014/main" id="{B08023DE-43E1-40A6-98E9-86E06D5CF58B}"/>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06" name="Text Box 8">
          <a:extLst>
            <a:ext uri="{FF2B5EF4-FFF2-40B4-BE49-F238E27FC236}">
              <a16:creationId xmlns:a16="http://schemas.microsoft.com/office/drawing/2014/main" id="{67F9F1C3-376C-482B-975E-F1BC312814E8}"/>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07" name="Text Box 9">
          <a:extLst>
            <a:ext uri="{FF2B5EF4-FFF2-40B4-BE49-F238E27FC236}">
              <a16:creationId xmlns:a16="http://schemas.microsoft.com/office/drawing/2014/main" id="{05C81FA1-EE34-49AA-B869-AFD3EC3B1F24}"/>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08" name="Text Box 10">
          <a:extLst>
            <a:ext uri="{FF2B5EF4-FFF2-40B4-BE49-F238E27FC236}">
              <a16:creationId xmlns:a16="http://schemas.microsoft.com/office/drawing/2014/main" id="{E7A891E4-9B61-4120-93D8-71AA0A02A273}"/>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09" name="Text Box 11">
          <a:extLst>
            <a:ext uri="{FF2B5EF4-FFF2-40B4-BE49-F238E27FC236}">
              <a16:creationId xmlns:a16="http://schemas.microsoft.com/office/drawing/2014/main" id="{5795F52F-5E6D-4430-AA40-CBA7F7D50F19}"/>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10" name="Text Box 12">
          <a:extLst>
            <a:ext uri="{FF2B5EF4-FFF2-40B4-BE49-F238E27FC236}">
              <a16:creationId xmlns:a16="http://schemas.microsoft.com/office/drawing/2014/main" id="{3E3B3782-9C50-4126-889B-98382DE8AF12}"/>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11" name="Text Box 13">
          <a:extLst>
            <a:ext uri="{FF2B5EF4-FFF2-40B4-BE49-F238E27FC236}">
              <a16:creationId xmlns:a16="http://schemas.microsoft.com/office/drawing/2014/main" id="{DC531AC8-5B9E-4B64-AFA9-A6C206294CF6}"/>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12" name="Text Box 14">
          <a:extLst>
            <a:ext uri="{FF2B5EF4-FFF2-40B4-BE49-F238E27FC236}">
              <a16:creationId xmlns:a16="http://schemas.microsoft.com/office/drawing/2014/main" id="{1071FBB8-C3A8-4321-8BB4-37F518F18158}"/>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13" name="Text Box 15">
          <a:extLst>
            <a:ext uri="{FF2B5EF4-FFF2-40B4-BE49-F238E27FC236}">
              <a16:creationId xmlns:a16="http://schemas.microsoft.com/office/drawing/2014/main" id="{C2BAFC56-50EB-48F9-B752-AE97AE78C1D6}"/>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14" name="Text Box 16">
          <a:extLst>
            <a:ext uri="{FF2B5EF4-FFF2-40B4-BE49-F238E27FC236}">
              <a16:creationId xmlns:a16="http://schemas.microsoft.com/office/drawing/2014/main" id="{1AE21A11-2562-4D76-B0C8-8696CA52667B}"/>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15" name="Text Box 17">
          <a:extLst>
            <a:ext uri="{FF2B5EF4-FFF2-40B4-BE49-F238E27FC236}">
              <a16:creationId xmlns:a16="http://schemas.microsoft.com/office/drawing/2014/main" id="{8C6DF80C-5870-4C8F-8A7B-2B0430C6E955}"/>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16" name="Text Box 6">
          <a:extLst>
            <a:ext uri="{FF2B5EF4-FFF2-40B4-BE49-F238E27FC236}">
              <a16:creationId xmlns:a16="http://schemas.microsoft.com/office/drawing/2014/main" id="{CE9C96E1-E660-426E-9BB3-74690616B1AA}"/>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17" name="Text Box 7">
          <a:extLst>
            <a:ext uri="{FF2B5EF4-FFF2-40B4-BE49-F238E27FC236}">
              <a16:creationId xmlns:a16="http://schemas.microsoft.com/office/drawing/2014/main" id="{DBCC13D0-D4B4-4377-B4F7-C71E7E9C2684}"/>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18" name="Text Box 8">
          <a:extLst>
            <a:ext uri="{FF2B5EF4-FFF2-40B4-BE49-F238E27FC236}">
              <a16:creationId xmlns:a16="http://schemas.microsoft.com/office/drawing/2014/main" id="{A8AD0B09-C688-43F5-9E87-35C29ED9332D}"/>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19" name="Text Box 9">
          <a:extLst>
            <a:ext uri="{FF2B5EF4-FFF2-40B4-BE49-F238E27FC236}">
              <a16:creationId xmlns:a16="http://schemas.microsoft.com/office/drawing/2014/main" id="{8BA2D56A-E657-44EF-A603-28F029F2B7BF}"/>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20" name="Text Box 10">
          <a:extLst>
            <a:ext uri="{FF2B5EF4-FFF2-40B4-BE49-F238E27FC236}">
              <a16:creationId xmlns:a16="http://schemas.microsoft.com/office/drawing/2014/main" id="{D6FE2DDF-DE19-43EB-83F7-BC880C5FD8EE}"/>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21" name="Text Box 11">
          <a:extLst>
            <a:ext uri="{FF2B5EF4-FFF2-40B4-BE49-F238E27FC236}">
              <a16:creationId xmlns:a16="http://schemas.microsoft.com/office/drawing/2014/main" id="{C2BAD24F-C7BD-4411-9701-733EEEBEFE13}"/>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22" name="Text Box 12">
          <a:extLst>
            <a:ext uri="{FF2B5EF4-FFF2-40B4-BE49-F238E27FC236}">
              <a16:creationId xmlns:a16="http://schemas.microsoft.com/office/drawing/2014/main" id="{9752AF75-65EA-4AEB-8BF0-34A776D79743}"/>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23" name="Text Box 13">
          <a:extLst>
            <a:ext uri="{FF2B5EF4-FFF2-40B4-BE49-F238E27FC236}">
              <a16:creationId xmlns:a16="http://schemas.microsoft.com/office/drawing/2014/main" id="{FA292AF9-0108-45DE-B430-551050A7AD34}"/>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24" name="Text Box 14">
          <a:extLst>
            <a:ext uri="{FF2B5EF4-FFF2-40B4-BE49-F238E27FC236}">
              <a16:creationId xmlns:a16="http://schemas.microsoft.com/office/drawing/2014/main" id="{BA2C090E-CA51-44A6-AF16-4FD097CD822E}"/>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25" name="Text Box 15">
          <a:extLst>
            <a:ext uri="{FF2B5EF4-FFF2-40B4-BE49-F238E27FC236}">
              <a16:creationId xmlns:a16="http://schemas.microsoft.com/office/drawing/2014/main" id="{3DFFC71A-3B61-4D26-9379-72881A7A80B5}"/>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26" name="Text Box 16">
          <a:extLst>
            <a:ext uri="{FF2B5EF4-FFF2-40B4-BE49-F238E27FC236}">
              <a16:creationId xmlns:a16="http://schemas.microsoft.com/office/drawing/2014/main" id="{AD9C6FEC-1951-4CC9-8866-67947CD882AE}"/>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27" name="Text Box 17">
          <a:extLst>
            <a:ext uri="{FF2B5EF4-FFF2-40B4-BE49-F238E27FC236}">
              <a16:creationId xmlns:a16="http://schemas.microsoft.com/office/drawing/2014/main" id="{94DF802B-02F3-4DB6-AD3F-C6A6E44E5F53}"/>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28" name="Text Box 6">
          <a:extLst>
            <a:ext uri="{FF2B5EF4-FFF2-40B4-BE49-F238E27FC236}">
              <a16:creationId xmlns:a16="http://schemas.microsoft.com/office/drawing/2014/main" id="{BFF0AB48-500D-4022-9C08-717B643D2512}"/>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29" name="Text Box 7">
          <a:extLst>
            <a:ext uri="{FF2B5EF4-FFF2-40B4-BE49-F238E27FC236}">
              <a16:creationId xmlns:a16="http://schemas.microsoft.com/office/drawing/2014/main" id="{3BED1108-E59E-45CE-9D22-85C38D81A904}"/>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30" name="Text Box 8">
          <a:extLst>
            <a:ext uri="{FF2B5EF4-FFF2-40B4-BE49-F238E27FC236}">
              <a16:creationId xmlns:a16="http://schemas.microsoft.com/office/drawing/2014/main" id="{C4E1A57C-E213-41D3-B0A3-2CE9AA05EBFC}"/>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31" name="Text Box 9">
          <a:extLst>
            <a:ext uri="{FF2B5EF4-FFF2-40B4-BE49-F238E27FC236}">
              <a16:creationId xmlns:a16="http://schemas.microsoft.com/office/drawing/2014/main" id="{02803094-578F-41D0-ABFE-B28012B07043}"/>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32" name="Text Box 10">
          <a:extLst>
            <a:ext uri="{FF2B5EF4-FFF2-40B4-BE49-F238E27FC236}">
              <a16:creationId xmlns:a16="http://schemas.microsoft.com/office/drawing/2014/main" id="{657C8573-F91E-4AA4-9D8D-37D2B47E16ED}"/>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33" name="Text Box 11">
          <a:extLst>
            <a:ext uri="{FF2B5EF4-FFF2-40B4-BE49-F238E27FC236}">
              <a16:creationId xmlns:a16="http://schemas.microsoft.com/office/drawing/2014/main" id="{6834D17F-9579-4DDA-A2EB-1BBE062A6945}"/>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34" name="Text Box 12">
          <a:extLst>
            <a:ext uri="{FF2B5EF4-FFF2-40B4-BE49-F238E27FC236}">
              <a16:creationId xmlns:a16="http://schemas.microsoft.com/office/drawing/2014/main" id="{DF468A95-DCB0-416A-B47D-3EC72BE969AF}"/>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35" name="Text Box 13">
          <a:extLst>
            <a:ext uri="{FF2B5EF4-FFF2-40B4-BE49-F238E27FC236}">
              <a16:creationId xmlns:a16="http://schemas.microsoft.com/office/drawing/2014/main" id="{422648B1-D0DA-4D8F-A32E-7D27E2CB2223}"/>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36" name="Text Box 14">
          <a:extLst>
            <a:ext uri="{FF2B5EF4-FFF2-40B4-BE49-F238E27FC236}">
              <a16:creationId xmlns:a16="http://schemas.microsoft.com/office/drawing/2014/main" id="{52825FE1-0C20-4A78-81B3-AEF40C8AE2F3}"/>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37" name="Text Box 15">
          <a:extLst>
            <a:ext uri="{FF2B5EF4-FFF2-40B4-BE49-F238E27FC236}">
              <a16:creationId xmlns:a16="http://schemas.microsoft.com/office/drawing/2014/main" id="{D4534DDB-7AAF-45C2-B1A3-4182EF9150C8}"/>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38" name="Text Box 16">
          <a:extLst>
            <a:ext uri="{FF2B5EF4-FFF2-40B4-BE49-F238E27FC236}">
              <a16:creationId xmlns:a16="http://schemas.microsoft.com/office/drawing/2014/main" id="{7447B9E1-C37F-47C1-8F26-0644DCEFAC5E}"/>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39" name="Text Box 17">
          <a:extLst>
            <a:ext uri="{FF2B5EF4-FFF2-40B4-BE49-F238E27FC236}">
              <a16:creationId xmlns:a16="http://schemas.microsoft.com/office/drawing/2014/main" id="{34E6BDB2-10F1-4B4D-AA2D-D6CD757E9D62}"/>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40" name="Text Box 6">
          <a:extLst>
            <a:ext uri="{FF2B5EF4-FFF2-40B4-BE49-F238E27FC236}">
              <a16:creationId xmlns:a16="http://schemas.microsoft.com/office/drawing/2014/main" id="{61368CFD-E658-4255-A8DB-F38F59A846B7}"/>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41" name="Text Box 7">
          <a:extLst>
            <a:ext uri="{FF2B5EF4-FFF2-40B4-BE49-F238E27FC236}">
              <a16:creationId xmlns:a16="http://schemas.microsoft.com/office/drawing/2014/main" id="{24B2442F-2F89-4E73-AE6F-FAC5ACA14221}"/>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42" name="Text Box 8">
          <a:extLst>
            <a:ext uri="{FF2B5EF4-FFF2-40B4-BE49-F238E27FC236}">
              <a16:creationId xmlns:a16="http://schemas.microsoft.com/office/drawing/2014/main" id="{80D0CB89-432D-4CD1-8952-612921D2D972}"/>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43" name="Text Box 9">
          <a:extLst>
            <a:ext uri="{FF2B5EF4-FFF2-40B4-BE49-F238E27FC236}">
              <a16:creationId xmlns:a16="http://schemas.microsoft.com/office/drawing/2014/main" id="{2B4E43D7-5F57-4E0B-9A38-CECD6CB7693C}"/>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44" name="Text Box 10">
          <a:extLst>
            <a:ext uri="{FF2B5EF4-FFF2-40B4-BE49-F238E27FC236}">
              <a16:creationId xmlns:a16="http://schemas.microsoft.com/office/drawing/2014/main" id="{A8DA2FA2-08ED-40BC-A77C-048DEEA3240D}"/>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45" name="Text Box 11">
          <a:extLst>
            <a:ext uri="{FF2B5EF4-FFF2-40B4-BE49-F238E27FC236}">
              <a16:creationId xmlns:a16="http://schemas.microsoft.com/office/drawing/2014/main" id="{C4529DB4-9967-42B7-926E-E66CD0E72FDB}"/>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46" name="Text Box 12">
          <a:extLst>
            <a:ext uri="{FF2B5EF4-FFF2-40B4-BE49-F238E27FC236}">
              <a16:creationId xmlns:a16="http://schemas.microsoft.com/office/drawing/2014/main" id="{54473D02-0E68-4B42-BDBB-637CC1C72F90}"/>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47" name="Text Box 13">
          <a:extLst>
            <a:ext uri="{FF2B5EF4-FFF2-40B4-BE49-F238E27FC236}">
              <a16:creationId xmlns:a16="http://schemas.microsoft.com/office/drawing/2014/main" id="{BA58F4DD-F7F8-468E-9F52-F4436727AC51}"/>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48" name="Text Box 14">
          <a:extLst>
            <a:ext uri="{FF2B5EF4-FFF2-40B4-BE49-F238E27FC236}">
              <a16:creationId xmlns:a16="http://schemas.microsoft.com/office/drawing/2014/main" id="{8233A25D-74A0-420E-8245-CFA27C297328}"/>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49" name="Text Box 15">
          <a:extLst>
            <a:ext uri="{FF2B5EF4-FFF2-40B4-BE49-F238E27FC236}">
              <a16:creationId xmlns:a16="http://schemas.microsoft.com/office/drawing/2014/main" id="{064F25E0-E795-4BCC-8C18-645E0F160996}"/>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50" name="Text Box 16">
          <a:extLst>
            <a:ext uri="{FF2B5EF4-FFF2-40B4-BE49-F238E27FC236}">
              <a16:creationId xmlns:a16="http://schemas.microsoft.com/office/drawing/2014/main" id="{FAC0CBC8-1056-4F33-9EE5-E7CEC754C09A}"/>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51" name="Text Box 17">
          <a:extLst>
            <a:ext uri="{FF2B5EF4-FFF2-40B4-BE49-F238E27FC236}">
              <a16:creationId xmlns:a16="http://schemas.microsoft.com/office/drawing/2014/main" id="{6DA66C6F-770E-46B0-A45B-C7F03633CBC2}"/>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52" name="Text Box 7">
          <a:extLst>
            <a:ext uri="{FF2B5EF4-FFF2-40B4-BE49-F238E27FC236}">
              <a16:creationId xmlns:a16="http://schemas.microsoft.com/office/drawing/2014/main" id="{47808F19-B65D-4D0C-88DC-253BCA6A3508}"/>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53" name="Text Box 8">
          <a:extLst>
            <a:ext uri="{FF2B5EF4-FFF2-40B4-BE49-F238E27FC236}">
              <a16:creationId xmlns:a16="http://schemas.microsoft.com/office/drawing/2014/main" id="{07890F8E-AEF0-4F96-B966-A33DF93B7E60}"/>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54" name="Text Box 9">
          <a:extLst>
            <a:ext uri="{FF2B5EF4-FFF2-40B4-BE49-F238E27FC236}">
              <a16:creationId xmlns:a16="http://schemas.microsoft.com/office/drawing/2014/main" id="{D35E9B06-18BE-41FE-91F2-AECCDB4AA1AE}"/>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55" name="Text Box 10">
          <a:extLst>
            <a:ext uri="{FF2B5EF4-FFF2-40B4-BE49-F238E27FC236}">
              <a16:creationId xmlns:a16="http://schemas.microsoft.com/office/drawing/2014/main" id="{F5A7BB8E-4E53-4F02-B281-35DB4ACFCC27}"/>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56" name="Text Box 11">
          <a:extLst>
            <a:ext uri="{FF2B5EF4-FFF2-40B4-BE49-F238E27FC236}">
              <a16:creationId xmlns:a16="http://schemas.microsoft.com/office/drawing/2014/main" id="{F2D0A91B-1176-4B5C-9845-27A35A80D154}"/>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57" name="Text Box 12">
          <a:extLst>
            <a:ext uri="{FF2B5EF4-FFF2-40B4-BE49-F238E27FC236}">
              <a16:creationId xmlns:a16="http://schemas.microsoft.com/office/drawing/2014/main" id="{7FF4A4A5-8069-4582-AD1C-13ED499E9B94}"/>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58" name="Text Box 13">
          <a:extLst>
            <a:ext uri="{FF2B5EF4-FFF2-40B4-BE49-F238E27FC236}">
              <a16:creationId xmlns:a16="http://schemas.microsoft.com/office/drawing/2014/main" id="{1C03F55C-B100-4D84-88CB-C6348AE3F9AC}"/>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59" name="Text Box 14">
          <a:extLst>
            <a:ext uri="{FF2B5EF4-FFF2-40B4-BE49-F238E27FC236}">
              <a16:creationId xmlns:a16="http://schemas.microsoft.com/office/drawing/2014/main" id="{C169C71D-B3CB-432B-99AD-AED0829B3403}"/>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60" name="Text Box 15">
          <a:extLst>
            <a:ext uri="{FF2B5EF4-FFF2-40B4-BE49-F238E27FC236}">
              <a16:creationId xmlns:a16="http://schemas.microsoft.com/office/drawing/2014/main" id="{5DDC3437-E23A-4710-BAFC-0869C3823825}"/>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61" name="Text Box 16">
          <a:extLst>
            <a:ext uri="{FF2B5EF4-FFF2-40B4-BE49-F238E27FC236}">
              <a16:creationId xmlns:a16="http://schemas.microsoft.com/office/drawing/2014/main" id="{22FDB033-0C28-471B-8F50-8E8969E57F3F}"/>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62" name="Text Box 17">
          <a:extLst>
            <a:ext uri="{FF2B5EF4-FFF2-40B4-BE49-F238E27FC236}">
              <a16:creationId xmlns:a16="http://schemas.microsoft.com/office/drawing/2014/main" id="{DFD8544D-BD21-4FF6-8636-0FFF37A8AB6C}"/>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63" name="Text Box 6">
          <a:extLst>
            <a:ext uri="{FF2B5EF4-FFF2-40B4-BE49-F238E27FC236}">
              <a16:creationId xmlns:a16="http://schemas.microsoft.com/office/drawing/2014/main" id="{0B235A44-709B-4D18-863F-7D67472F386B}"/>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64" name="Text Box 7">
          <a:extLst>
            <a:ext uri="{FF2B5EF4-FFF2-40B4-BE49-F238E27FC236}">
              <a16:creationId xmlns:a16="http://schemas.microsoft.com/office/drawing/2014/main" id="{220588E9-1BD1-4CE2-9768-267A9F843DA2}"/>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65" name="Text Box 8">
          <a:extLst>
            <a:ext uri="{FF2B5EF4-FFF2-40B4-BE49-F238E27FC236}">
              <a16:creationId xmlns:a16="http://schemas.microsoft.com/office/drawing/2014/main" id="{C523E119-F1AA-49F4-93BB-FE53267DD648}"/>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66" name="Text Box 9">
          <a:extLst>
            <a:ext uri="{FF2B5EF4-FFF2-40B4-BE49-F238E27FC236}">
              <a16:creationId xmlns:a16="http://schemas.microsoft.com/office/drawing/2014/main" id="{46CC1A23-76D7-4294-BEB4-7FB222EC6117}"/>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67" name="Text Box 10">
          <a:extLst>
            <a:ext uri="{FF2B5EF4-FFF2-40B4-BE49-F238E27FC236}">
              <a16:creationId xmlns:a16="http://schemas.microsoft.com/office/drawing/2014/main" id="{7C1B8E5A-F58F-422C-A08E-DC14327A55C0}"/>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68" name="Text Box 11">
          <a:extLst>
            <a:ext uri="{FF2B5EF4-FFF2-40B4-BE49-F238E27FC236}">
              <a16:creationId xmlns:a16="http://schemas.microsoft.com/office/drawing/2014/main" id="{7F5490C1-BC45-4259-8298-10C9C7F90FE8}"/>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69" name="Text Box 12">
          <a:extLst>
            <a:ext uri="{FF2B5EF4-FFF2-40B4-BE49-F238E27FC236}">
              <a16:creationId xmlns:a16="http://schemas.microsoft.com/office/drawing/2014/main" id="{9421333A-82A2-48DB-BC7E-E03000672FFB}"/>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70" name="Text Box 13">
          <a:extLst>
            <a:ext uri="{FF2B5EF4-FFF2-40B4-BE49-F238E27FC236}">
              <a16:creationId xmlns:a16="http://schemas.microsoft.com/office/drawing/2014/main" id="{144E9497-1296-4B18-A12F-1CE1CED5741D}"/>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71" name="Text Box 14">
          <a:extLst>
            <a:ext uri="{FF2B5EF4-FFF2-40B4-BE49-F238E27FC236}">
              <a16:creationId xmlns:a16="http://schemas.microsoft.com/office/drawing/2014/main" id="{D7DE76D5-C050-4073-810A-AA73BFFC8809}"/>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72" name="Text Box 15">
          <a:extLst>
            <a:ext uri="{FF2B5EF4-FFF2-40B4-BE49-F238E27FC236}">
              <a16:creationId xmlns:a16="http://schemas.microsoft.com/office/drawing/2014/main" id="{5EA0E17A-996B-437C-9620-0F110E729CB6}"/>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73" name="Text Box 16">
          <a:extLst>
            <a:ext uri="{FF2B5EF4-FFF2-40B4-BE49-F238E27FC236}">
              <a16:creationId xmlns:a16="http://schemas.microsoft.com/office/drawing/2014/main" id="{C1DF2348-EC7C-4A57-B7F7-50386BBF5FFA}"/>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74" name="Text Box 17">
          <a:extLst>
            <a:ext uri="{FF2B5EF4-FFF2-40B4-BE49-F238E27FC236}">
              <a16:creationId xmlns:a16="http://schemas.microsoft.com/office/drawing/2014/main" id="{4C28E984-E91D-4472-BC69-DA03CA875DDE}"/>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75" name="Text Box 6">
          <a:extLst>
            <a:ext uri="{FF2B5EF4-FFF2-40B4-BE49-F238E27FC236}">
              <a16:creationId xmlns:a16="http://schemas.microsoft.com/office/drawing/2014/main" id="{8B6D99D4-4B0C-493D-BD6E-5188CCEE00D1}"/>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76" name="Text Box 7">
          <a:extLst>
            <a:ext uri="{FF2B5EF4-FFF2-40B4-BE49-F238E27FC236}">
              <a16:creationId xmlns:a16="http://schemas.microsoft.com/office/drawing/2014/main" id="{E00D8F67-FF5E-4397-BC87-6536A4E3DB95}"/>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77" name="Text Box 8">
          <a:extLst>
            <a:ext uri="{FF2B5EF4-FFF2-40B4-BE49-F238E27FC236}">
              <a16:creationId xmlns:a16="http://schemas.microsoft.com/office/drawing/2014/main" id="{615528F1-1C73-4346-9FCB-4079323A4DF4}"/>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78" name="Text Box 9">
          <a:extLst>
            <a:ext uri="{FF2B5EF4-FFF2-40B4-BE49-F238E27FC236}">
              <a16:creationId xmlns:a16="http://schemas.microsoft.com/office/drawing/2014/main" id="{A9DE186A-69CF-42AE-8787-625BAC15AE6F}"/>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79" name="Text Box 10">
          <a:extLst>
            <a:ext uri="{FF2B5EF4-FFF2-40B4-BE49-F238E27FC236}">
              <a16:creationId xmlns:a16="http://schemas.microsoft.com/office/drawing/2014/main" id="{351B86AF-58EE-42F0-B57B-C3D7BC046306}"/>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80" name="Text Box 11">
          <a:extLst>
            <a:ext uri="{FF2B5EF4-FFF2-40B4-BE49-F238E27FC236}">
              <a16:creationId xmlns:a16="http://schemas.microsoft.com/office/drawing/2014/main" id="{0474F226-35C0-4CAA-9545-7783340D58F5}"/>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81" name="Text Box 12">
          <a:extLst>
            <a:ext uri="{FF2B5EF4-FFF2-40B4-BE49-F238E27FC236}">
              <a16:creationId xmlns:a16="http://schemas.microsoft.com/office/drawing/2014/main" id="{062525A3-8E24-448B-A247-78A07ACB18D2}"/>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82" name="Text Box 13">
          <a:extLst>
            <a:ext uri="{FF2B5EF4-FFF2-40B4-BE49-F238E27FC236}">
              <a16:creationId xmlns:a16="http://schemas.microsoft.com/office/drawing/2014/main" id="{2A52EED4-C914-4743-B5E4-C47D116BFF84}"/>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83" name="Text Box 14">
          <a:extLst>
            <a:ext uri="{FF2B5EF4-FFF2-40B4-BE49-F238E27FC236}">
              <a16:creationId xmlns:a16="http://schemas.microsoft.com/office/drawing/2014/main" id="{94F86C17-94E6-4654-9362-2A43E1359FFA}"/>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84" name="Text Box 15">
          <a:extLst>
            <a:ext uri="{FF2B5EF4-FFF2-40B4-BE49-F238E27FC236}">
              <a16:creationId xmlns:a16="http://schemas.microsoft.com/office/drawing/2014/main" id="{6870CC34-C249-4A2A-8CB3-42751BCCD34D}"/>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85" name="Text Box 16">
          <a:extLst>
            <a:ext uri="{FF2B5EF4-FFF2-40B4-BE49-F238E27FC236}">
              <a16:creationId xmlns:a16="http://schemas.microsoft.com/office/drawing/2014/main" id="{EDA4540D-39BD-4614-8D54-CB4B337A21CF}"/>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86" name="Text Box 17">
          <a:extLst>
            <a:ext uri="{FF2B5EF4-FFF2-40B4-BE49-F238E27FC236}">
              <a16:creationId xmlns:a16="http://schemas.microsoft.com/office/drawing/2014/main" id="{8A87A130-2C99-481E-A2C0-382F63249F13}"/>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87" name="Text Box 6">
          <a:extLst>
            <a:ext uri="{FF2B5EF4-FFF2-40B4-BE49-F238E27FC236}">
              <a16:creationId xmlns:a16="http://schemas.microsoft.com/office/drawing/2014/main" id="{DDCB8188-880D-4326-9DFF-F0E797ACD431}"/>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88" name="Text Box 7">
          <a:extLst>
            <a:ext uri="{FF2B5EF4-FFF2-40B4-BE49-F238E27FC236}">
              <a16:creationId xmlns:a16="http://schemas.microsoft.com/office/drawing/2014/main" id="{761C3089-E080-4B96-8D93-72D962F98997}"/>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89" name="Text Box 8">
          <a:extLst>
            <a:ext uri="{FF2B5EF4-FFF2-40B4-BE49-F238E27FC236}">
              <a16:creationId xmlns:a16="http://schemas.microsoft.com/office/drawing/2014/main" id="{7BB7D0C3-2ACE-4066-A765-982DE4AEFBE1}"/>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90" name="Text Box 9">
          <a:extLst>
            <a:ext uri="{FF2B5EF4-FFF2-40B4-BE49-F238E27FC236}">
              <a16:creationId xmlns:a16="http://schemas.microsoft.com/office/drawing/2014/main" id="{9FB3419D-6B24-488E-BBAD-88F651160EE2}"/>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91" name="Text Box 10">
          <a:extLst>
            <a:ext uri="{FF2B5EF4-FFF2-40B4-BE49-F238E27FC236}">
              <a16:creationId xmlns:a16="http://schemas.microsoft.com/office/drawing/2014/main" id="{DAD0D4DA-F181-4A4D-A670-4D18A4A53230}"/>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92" name="Text Box 11">
          <a:extLst>
            <a:ext uri="{FF2B5EF4-FFF2-40B4-BE49-F238E27FC236}">
              <a16:creationId xmlns:a16="http://schemas.microsoft.com/office/drawing/2014/main" id="{4CBD4B1D-15A6-4A2B-8965-C5835939AED2}"/>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93" name="Text Box 12">
          <a:extLst>
            <a:ext uri="{FF2B5EF4-FFF2-40B4-BE49-F238E27FC236}">
              <a16:creationId xmlns:a16="http://schemas.microsoft.com/office/drawing/2014/main" id="{596AC13C-F479-481A-A6D0-5DCA5BEB4854}"/>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94" name="Text Box 13">
          <a:extLst>
            <a:ext uri="{FF2B5EF4-FFF2-40B4-BE49-F238E27FC236}">
              <a16:creationId xmlns:a16="http://schemas.microsoft.com/office/drawing/2014/main" id="{7E30CC85-93FE-4081-A37F-E16EB27362FA}"/>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95" name="Text Box 14">
          <a:extLst>
            <a:ext uri="{FF2B5EF4-FFF2-40B4-BE49-F238E27FC236}">
              <a16:creationId xmlns:a16="http://schemas.microsoft.com/office/drawing/2014/main" id="{EB53A25F-D324-44B0-99B4-97BD55EFB6A8}"/>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96" name="Text Box 15">
          <a:extLst>
            <a:ext uri="{FF2B5EF4-FFF2-40B4-BE49-F238E27FC236}">
              <a16:creationId xmlns:a16="http://schemas.microsoft.com/office/drawing/2014/main" id="{F42E913B-D061-4180-97A4-BC2849979EB7}"/>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97" name="Text Box 16">
          <a:extLst>
            <a:ext uri="{FF2B5EF4-FFF2-40B4-BE49-F238E27FC236}">
              <a16:creationId xmlns:a16="http://schemas.microsoft.com/office/drawing/2014/main" id="{25303C6F-FAF7-4A0B-A487-DF7AB3DB0526}"/>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98" name="Text Box 17">
          <a:extLst>
            <a:ext uri="{FF2B5EF4-FFF2-40B4-BE49-F238E27FC236}">
              <a16:creationId xmlns:a16="http://schemas.microsoft.com/office/drawing/2014/main" id="{6067EFD8-AC79-493C-91B5-7DFE095E204F}"/>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199" name="Text Box 7">
          <a:extLst>
            <a:ext uri="{FF2B5EF4-FFF2-40B4-BE49-F238E27FC236}">
              <a16:creationId xmlns:a16="http://schemas.microsoft.com/office/drawing/2014/main" id="{1C376A73-89B2-49D9-9CD1-C168BA03E96C}"/>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00" name="Text Box 8">
          <a:extLst>
            <a:ext uri="{FF2B5EF4-FFF2-40B4-BE49-F238E27FC236}">
              <a16:creationId xmlns:a16="http://schemas.microsoft.com/office/drawing/2014/main" id="{65818585-770E-4C18-A0C3-2573D1705D4F}"/>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01" name="Text Box 9">
          <a:extLst>
            <a:ext uri="{FF2B5EF4-FFF2-40B4-BE49-F238E27FC236}">
              <a16:creationId xmlns:a16="http://schemas.microsoft.com/office/drawing/2014/main" id="{C992515A-3226-4358-A01B-9B63827A1DA5}"/>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02" name="Text Box 10">
          <a:extLst>
            <a:ext uri="{FF2B5EF4-FFF2-40B4-BE49-F238E27FC236}">
              <a16:creationId xmlns:a16="http://schemas.microsoft.com/office/drawing/2014/main" id="{38BCAEA5-A996-49E0-8221-C65D09C35390}"/>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03" name="Text Box 11">
          <a:extLst>
            <a:ext uri="{FF2B5EF4-FFF2-40B4-BE49-F238E27FC236}">
              <a16:creationId xmlns:a16="http://schemas.microsoft.com/office/drawing/2014/main" id="{7B493F90-D0D9-4F58-ADD5-22E978F54273}"/>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04" name="Text Box 12">
          <a:extLst>
            <a:ext uri="{FF2B5EF4-FFF2-40B4-BE49-F238E27FC236}">
              <a16:creationId xmlns:a16="http://schemas.microsoft.com/office/drawing/2014/main" id="{A1E0C75F-CEB1-40EA-B4C9-DB5663469B59}"/>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05" name="Text Box 13">
          <a:extLst>
            <a:ext uri="{FF2B5EF4-FFF2-40B4-BE49-F238E27FC236}">
              <a16:creationId xmlns:a16="http://schemas.microsoft.com/office/drawing/2014/main" id="{301F2ECA-F814-4950-9880-B3EC894913BC}"/>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06" name="Text Box 14">
          <a:extLst>
            <a:ext uri="{FF2B5EF4-FFF2-40B4-BE49-F238E27FC236}">
              <a16:creationId xmlns:a16="http://schemas.microsoft.com/office/drawing/2014/main" id="{A1DD6C7F-277C-4BD6-B2DE-98956500C79F}"/>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07" name="Text Box 15">
          <a:extLst>
            <a:ext uri="{FF2B5EF4-FFF2-40B4-BE49-F238E27FC236}">
              <a16:creationId xmlns:a16="http://schemas.microsoft.com/office/drawing/2014/main" id="{A2A14C8F-538D-4D34-96B3-53505DD82E29}"/>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08" name="Text Box 16">
          <a:extLst>
            <a:ext uri="{FF2B5EF4-FFF2-40B4-BE49-F238E27FC236}">
              <a16:creationId xmlns:a16="http://schemas.microsoft.com/office/drawing/2014/main" id="{C8BF6ABA-EE0A-4273-A1CA-D33ACE1E613A}"/>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09" name="Text Box 17">
          <a:extLst>
            <a:ext uri="{FF2B5EF4-FFF2-40B4-BE49-F238E27FC236}">
              <a16:creationId xmlns:a16="http://schemas.microsoft.com/office/drawing/2014/main" id="{061747AB-4888-4241-8AAC-245F47B17EEA}"/>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10" name="Text Box 6">
          <a:extLst>
            <a:ext uri="{FF2B5EF4-FFF2-40B4-BE49-F238E27FC236}">
              <a16:creationId xmlns:a16="http://schemas.microsoft.com/office/drawing/2014/main" id="{6C7DCD40-5A15-448D-BAD6-69C8F785AD0A}"/>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11" name="Text Box 7">
          <a:extLst>
            <a:ext uri="{FF2B5EF4-FFF2-40B4-BE49-F238E27FC236}">
              <a16:creationId xmlns:a16="http://schemas.microsoft.com/office/drawing/2014/main" id="{0A96034E-F46E-4456-8AE4-E55261EF244A}"/>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12" name="Text Box 8">
          <a:extLst>
            <a:ext uri="{FF2B5EF4-FFF2-40B4-BE49-F238E27FC236}">
              <a16:creationId xmlns:a16="http://schemas.microsoft.com/office/drawing/2014/main" id="{344ED62D-6DF2-4E8C-8BF8-EE40246D1973}"/>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13" name="Text Box 9">
          <a:extLst>
            <a:ext uri="{FF2B5EF4-FFF2-40B4-BE49-F238E27FC236}">
              <a16:creationId xmlns:a16="http://schemas.microsoft.com/office/drawing/2014/main" id="{51390E82-2A16-4F7E-A684-5CE53841A9AC}"/>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14" name="Text Box 10">
          <a:extLst>
            <a:ext uri="{FF2B5EF4-FFF2-40B4-BE49-F238E27FC236}">
              <a16:creationId xmlns:a16="http://schemas.microsoft.com/office/drawing/2014/main" id="{F13F0032-0C23-4FD2-934A-113C30E2DA6B}"/>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15" name="Text Box 11">
          <a:extLst>
            <a:ext uri="{FF2B5EF4-FFF2-40B4-BE49-F238E27FC236}">
              <a16:creationId xmlns:a16="http://schemas.microsoft.com/office/drawing/2014/main" id="{405FA4E2-35D3-4879-B920-DDB238F3A8D3}"/>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16" name="Text Box 12">
          <a:extLst>
            <a:ext uri="{FF2B5EF4-FFF2-40B4-BE49-F238E27FC236}">
              <a16:creationId xmlns:a16="http://schemas.microsoft.com/office/drawing/2014/main" id="{9D90ACAF-5783-4E64-9A4E-47903B7CE4DD}"/>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17" name="Text Box 13">
          <a:extLst>
            <a:ext uri="{FF2B5EF4-FFF2-40B4-BE49-F238E27FC236}">
              <a16:creationId xmlns:a16="http://schemas.microsoft.com/office/drawing/2014/main" id="{F37CC137-00FD-4A34-8E30-639B05FA7C6A}"/>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18" name="Text Box 14">
          <a:extLst>
            <a:ext uri="{FF2B5EF4-FFF2-40B4-BE49-F238E27FC236}">
              <a16:creationId xmlns:a16="http://schemas.microsoft.com/office/drawing/2014/main" id="{2F65A5D4-D118-410A-B315-CE20F05E4D09}"/>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19" name="Text Box 15">
          <a:extLst>
            <a:ext uri="{FF2B5EF4-FFF2-40B4-BE49-F238E27FC236}">
              <a16:creationId xmlns:a16="http://schemas.microsoft.com/office/drawing/2014/main" id="{69F643FB-ADBD-412B-BAAB-8E3E0EBD91E6}"/>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20" name="Text Box 16">
          <a:extLst>
            <a:ext uri="{FF2B5EF4-FFF2-40B4-BE49-F238E27FC236}">
              <a16:creationId xmlns:a16="http://schemas.microsoft.com/office/drawing/2014/main" id="{13A49E83-B182-466C-A630-007CBDB480C6}"/>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21" name="Text Box 17">
          <a:extLst>
            <a:ext uri="{FF2B5EF4-FFF2-40B4-BE49-F238E27FC236}">
              <a16:creationId xmlns:a16="http://schemas.microsoft.com/office/drawing/2014/main" id="{CF785268-81B8-41FE-91FA-900F62FE453E}"/>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22" name="Text Box 6">
          <a:extLst>
            <a:ext uri="{FF2B5EF4-FFF2-40B4-BE49-F238E27FC236}">
              <a16:creationId xmlns:a16="http://schemas.microsoft.com/office/drawing/2014/main" id="{436C512A-B554-4C30-9B10-F00A023DEEED}"/>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23" name="Text Box 7">
          <a:extLst>
            <a:ext uri="{FF2B5EF4-FFF2-40B4-BE49-F238E27FC236}">
              <a16:creationId xmlns:a16="http://schemas.microsoft.com/office/drawing/2014/main" id="{F7C49C9A-623A-4E3C-B6F5-CC68C04D78E5}"/>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24" name="Text Box 8">
          <a:extLst>
            <a:ext uri="{FF2B5EF4-FFF2-40B4-BE49-F238E27FC236}">
              <a16:creationId xmlns:a16="http://schemas.microsoft.com/office/drawing/2014/main" id="{7EA14B72-4155-442D-BA8A-313A1EFFDF08}"/>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25" name="Text Box 9">
          <a:extLst>
            <a:ext uri="{FF2B5EF4-FFF2-40B4-BE49-F238E27FC236}">
              <a16:creationId xmlns:a16="http://schemas.microsoft.com/office/drawing/2014/main" id="{955EF8AD-ECDD-4562-81FF-1AAE41CEBAE2}"/>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26" name="Text Box 10">
          <a:extLst>
            <a:ext uri="{FF2B5EF4-FFF2-40B4-BE49-F238E27FC236}">
              <a16:creationId xmlns:a16="http://schemas.microsoft.com/office/drawing/2014/main" id="{7E782CF9-EE60-4FE0-80BA-9640A71DEAC5}"/>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27" name="Text Box 11">
          <a:extLst>
            <a:ext uri="{FF2B5EF4-FFF2-40B4-BE49-F238E27FC236}">
              <a16:creationId xmlns:a16="http://schemas.microsoft.com/office/drawing/2014/main" id="{0C7E5064-7081-4060-AF07-3BA74BDCF9EE}"/>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28" name="Text Box 12">
          <a:extLst>
            <a:ext uri="{FF2B5EF4-FFF2-40B4-BE49-F238E27FC236}">
              <a16:creationId xmlns:a16="http://schemas.microsoft.com/office/drawing/2014/main" id="{9BD698C5-84E8-4E8C-9B4C-0F0FD7BCFD81}"/>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29" name="Text Box 13">
          <a:extLst>
            <a:ext uri="{FF2B5EF4-FFF2-40B4-BE49-F238E27FC236}">
              <a16:creationId xmlns:a16="http://schemas.microsoft.com/office/drawing/2014/main" id="{A1B1FACB-55AF-4542-82BB-04B80ADB46CB}"/>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30" name="Text Box 14">
          <a:extLst>
            <a:ext uri="{FF2B5EF4-FFF2-40B4-BE49-F238E27FC236}">
              <a16:creationId xmlns:a16="http://schemas.microsoft.com/office/drawing/2014/main" id="{151D9B39-C5DB-4EBE-B47C-8F8251B56AF8}"/>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31" name="Text Box 15">
          <a:extLst>
            <a:ext uri="{FF2B5EF4-FFF2-40B4-BE49-F238E27FC236}">
              <a16:creationId xmlns:a16="http://schemas.microsoft.com/office/drawing/2014/main" id="{B3DF4127-BD22-4551-B10E-B51AF1575320}"/>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32" name="Text Box 16">
          <a:extLst>
            <a:ext uri="{FF2B5EF4-FFF2-40B4-BE49-F238E27FC236}">
              <a16:creationId xmlns:a16="http://schemas.microsoft.com/office/drawing/2014/main" id="{9AE29FB7-B887-480F-B42E-92DF503227DA}"/>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33" name="Text Box 17">
          <a:extLst>
            <a:ext uri="{FF2B5EF4-FFF2-40B4-BE49-F238E27FC236}">
              <a16:creationId xmlns:a16="http://schemas.microsoft.com/office/drawing/2014/main" id="{6A27276C-BCC0-4A05-AF02-EFF303911539}"/>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34" name="Text Box 6">
          <a:extLst>
            <a:ext uri="{FF2B5EF4-FFF2-40B4-BE49-F238E27FC236}">
              <a16:creationId xmlns:a16="http://schemas.microsoft.com/office/drawing/2014/main" id="{718C2051-01FE-400C-8347-51C163D857C9}"/>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35" name="Text Box 7">
          <a:extLst>
            <a:ext uri="{FF2B5EF4-FFF2-40B4-BE49-F238E27FC236}">
              <a16:creationId xmlns:a16="http://schemas.microsoft.com/office/drawing/2014/main" id="{7DE4CE09-2924-4E67-ACAA-6266D259D235}"/>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36" name="Text Box 8">
          <a:extLst>
            <a:ext uri="{FF2B5EF4-FFF2-40B4-BE49-F238E27FC236}">
              <a16:creationId xmlns:a16="http://schemas.microsoft.com/office/drawing/2014/main" id="{F864837B-ECF6-4FF6-A954-E2C0084DB7A3}"/>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37" name="Text Box 9">
          <a:extLst>
            <a:ext uri="{FF2B5EF4-FFF2-40B4-BE49-F238E27FC236}">
              <a16:creationId xmlns:a16="http://schemas.microsoft.com/office/drawing/2014/main" id="{FB11DAEF-8533-4A18-AF08-7F9877EDD839}"/>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38" name="Text Box 10">
          <a:extLst>
            <a:ext uri="{FF2B5EF4-FFF2-40B4-BE49-F238E27FC236}">
              <a16:creationId xmlns:a16="http://schemas.microsoft.com/office/drawing/2014/main" id="{14194277-CC81-4241-B3BB-01A828CCE0C0}"/>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39" name="Text Box 11">
          <a:extLst>
            <a:ext uri="{FF2B5EF4-FFF2-40B4-BE49-F238E27FC236}">
              <a16:creationId xmlns:a16="http://schemas.microsoft.com/office/drawing/2014/main" id="{797AD02B-0599-4114-94D8-DF7E9BFC55F4}"/>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40" name="Text Box 12">
          <a:extLst>
            <a:ext uri="{FF2B5EF4-FFF2-40B4-BE49-F238E27FC236}">
              <a16:creationId xmlns:a16="http://schemas.microsoft.com/office/drawing/2014/main" id="{50A62FD7-C9E7-4E56-9C1A-7E586870E7D7}"/>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41" name="Text Box 13">
          <a:extLst>
            <a:ext uri="{FF2B5EF4-FFF2-40B4-BE49-F238E27FC236}">
              <a16:creationId xmlns:a16="http://schemas.microsoft.com/office/drawing/2014/main" id="{E4883736-1E29-48F2-A300-97EF9B289CB3}"/>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42" name="Text Box 14">
          <a:extLst>
            <a:ext uri="{FF2B5EF4-FFF2-40B4-BE49-F238E27FC236}">
              <a16:creationId xmlns:a16="http://schemas.microsoft.com/office/drawing/2014/main" id="{DCBDC8C0-9A72-45DE-9466-802BC8B6D31C}"/>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43" name="Text Box 15">
          <a:extLst>
            <a:ext uri="{FF2B5EF4-FFF2-40B4-BE49-F238E27FC236}">
              <a16:creationId xmlns:a16="http://schemas.microsoft.com/office/drawing/2014/main" id="{5A84E293-64F2-4320-A167-DC6E9E0A6070}"/>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44" name="Text Box 16">
          <a:extLst>
            <a:ext uri="{FF2B5EF4-FFF2-40B4-BE49-F238E27FC236}">
              <a16:creationId xmlns:a16="http://schemas.microsoft.com/office/drawing/2014/main" id="{9989D1BB-F03E-41D2-9866-3248EFF1EF6E}"/>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45" name="Text Box 17">
          <a:extLst>
            <a:ext uri="{FF2B5EF4-FFF2-40B4-BE49-F238E27FC236}">
              <a16:creationId xmlns:a16="http://schemas.microsoft.com/office/drawing/2014/main" id="{00854EA5-6C9B-438F-A190-699A8F41BCC7}"/>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46" name="Text Box 7">
          <a:extLst>
            <a:ext uri="{FF2B5EF4-FFF2-40B4-BE49-F238E27FC236}">
              <a16:creationId xmlns:a16="http://schemas.microsoft.com/office/drawing/2014/main" id="{068FD6BA-C348-47AA-B45C-559CBE6372F2}"/>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47" name="Text Box 8">
          <a:extLst>
            <a:ext uri="{FF2B5EF4-FFF2-40B4-BE49-F238E27FC236}">
              <a16:creationId xmlns:a16="http://schemas.microsoft.com/office/drawing/2014/main" id="{EF71DFE5-BA33-44AB-9155-3785E5BA7D89}"/>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48" name="Text Box 9">
          <a:extLst>
            <a:ext uri="{FF2B5EF4-FFF2-40B4-BE49-F238E27FC236}">
              <a16:creationId xmlns:a16="http://schemas.microsoft.com/office/drawing/2014/main" id="{05B71EAC-0A57-4313-9F4D-ADBE2A143186}"/>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49" name="Text Box 10">
          <a:extLst>
            <a:ext uri="{FF2B5EF4-FFF2-40B4-BE49-F238E27FC236}">
              <a16:creationId xmlns:a16="http://schemas.microsoft.com/office/drawing/2014/main" id="{3EF18FF7-B676-49EA-BEF9-CD7F47560CE1}"/>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50" name="Text Box 11">
          <a:extLst>
            <a:ext uri="{FF2B5EF4-FFF2-40B4-BE49-F238E27FC236}">
              <a16:creationId xmlns:a16="http://schemas.microsoft.com/office/drawing/2014/main" id="{DBD48EF5-6BCD-4BBC-8712-234AB91A938A}"/>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51" name="Text Box 12">
          <a:extLst>
            <a:ext uri="{FF2B5EF4-FFF2-40B4-BE49-F238E27FC236}">
              <a16:creationId xmlns:a16="http://schemas.microsoft.com/office/drawing/2014/main" id="{818FD632-A5AF-487F-A2AF-2D13D0CBA821}"/>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52" name="Text Box 13">
          <a:extLst>
            <a:ext uri="{FF2B5EF4-FFF2-40B4-BE49-F238E27FC236}">
              <a16:creationId xmlns:a16="http://schemas.microsoft.com/office/drawing/2014/main" id="{8080B066-1338-490E-A5DB-CD8CC1934B05}"/>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53" name="Text Box 14">
          <a:extLst>
            <a:ext uri="{FF2B5EF4-FFF2-40B4-BE49-F238E27FC236}">
              <a16:creationId xmlns:a16="http://schemas.microsoft.com/office/drawing/2014/main" id="{65B04FD0-E574-4BE1-938F-E07C87D089AB}"/>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54" name="Text Box 15">
          <a:extLst>
            <a:ext uri="{FF2B5EF4-FFF2-40B4-BE49-F238E27FC236}">
              <a16:creationId xmlns:a16="http://schemas.microsoft.com/office/drawing/2014/main" id="{18064FC5-7F0F-4A1B-BF39-E14C90860CDD}"/>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55" name="Text Box 16">
          <a:extLst>
            <a:ext uri="{FF2B5EF4-FFF2-40B4-BE49-F238E27FC236}">
              <a16:creationId xmlns:a16="http://schemas.microsoft.com/office/drawing/2014/main" id="{0615DBF7-8592-499F-9AC3-C002BB0385B3}"/>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56" name="Text Box 17">
          <a:extLst>
            <a:ext uri="{FF2B5EF4-FFF2-40B4-BE49-F238E27FC236}">
              <a16:creationId xmlns:a16="http://schemas.microsoft.com/office/drawing/2014/main" id="{78EB7C0D-7CB7-43BB-8F0E-34BBD982F672}"/>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57" name="Text Box 6">
          <a:extLst>
            <a:ext uri="{FF2B5EF4-FFF2-40B4-BE49-F238E27FC236}">
              <a16:creationId xmlns:a16="http://schemas.microsoft.com/office/drawing/2014/main" id="{1F9A4906-B999-4F2F-96B9-7FCE2F4455A7}"/>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58" name="Text Box 7">
          <a:extLst>
            <a:ext uri="{FF2B5EF4-FFF2-40B4-BE49-F238E27FC236}">
              <a16:creationId xmlns:a16="http://schemas.microsoft.com/office/drawing/2014/main" id="{97E371CD-8DE1-400A-AEDA-796C30F7360D}"/>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59" name="Text Box 8">
          <a:extLst>
            <a:ext uri="{FF2B5EF4-FFF2-40B4-BE49-F238E27FC236}">
              <a16:creationId xmlns:a16="http://schemas.microsoft.com/office/drawing/2014/main" id="{345DB4D8-54E9-460F-AB3A-07AC590D300D}"/>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60" name="Text Box 9">
          <a:extLst>
            <a:ext uri="{FF2B5EF4-FFF2-40B4-BE49-F238E27FC236}">
              <a16:creationId xmlns:a16="http://schemas.microsoft.com/office/drawing/2014/main" id="{FB375DE2-FCA0-4983-9AE0-2B37E678949A}"/>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61" name="Text Box 10">
          <a:extLst>
            <a:ext uri="{FF2B5EF4-FFF2-40B4-BE49-F238E27FC236}">
              <a16:creationId xmlns:a16="http://schemas.microsoft.com/office/drawing/2014/main" id="{F5B856A7-63F9-46E0-9ED1-A79883A5CF41}"/>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62" name="Text Box 11">
          <a:extLst>
            <a:ext uri="{FF2B5EF4-FFF2-40B4-BE49-F238E27FC236}">
              <a16:creationId xmlns:a16="http://schemas.microsoft.com/office/drawing/2014/main" id="{E6D98CC7-8EE5-4C2F-80CA-DBA5F1C25DC0}"/>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63" name="Text Box 12">
          <a:extLst>
            <a:ext uri="{FF2B5EF4-FFF2-40B4-BE49-F238E27FC236}">
              <a16:creationId xmlns:a16="http://schemas.microsoft.com/office/drawing/2014/main" id="{86BDFEDC-1998-42D3-AB85-CD592E543936}"/>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64" name="Text Box 13">
          <a:extLst>
            <a:ext uri="{FF2B5EF4-FFF2-40B4-BE49-F238E27FC236}">
              <a16:creationId xmlns:a16="http://schemas.microsoft.com/office/drawing/2014/main" id="{ED94EE84-E294-47A1-B613-C8E2744AEE0F}"/>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65" name="Text Box 14">
          <a:extLst>
            <a:ext uri="{FF2B5EF4-FFF2-40B4-BE49-F238E27FC236}">
              <a16:creationId xmlns:a16="http://schemas.microsoft.com/office/drawing/2014/main" id="{BC793F1C-364D-47AA-B842-C8D9D933A01A}"/>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66" name="Text Box 15">
          <a:extLst>
            <a:ext uri="{FF2B5EF4-FFF2-40B4-BE49-F238E27FC236}">
              <a16:creationId xmlns:a16="http://schemas.microsoft.com/office/drawing/2014/main" id="{B3063051-3D72-45C5-95A8-CAA800C86210}"/>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67" name="Text Box 16">
          <a:extLst>
            <a:ext uri="{FF2B5EF4-FFF2-40B4-BE49-F238E27FC236}">
              <a16:creationId xmlns:a16="http://schemas.microsoft.com/office/drawing/2014/main" id="{F6DCB199-3A5B-4B29-8AB9-E8B4D38BACD8}"/>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68" name="Text Box 17">
          <a:extLst>
            <a:ext uri="{FF2B5EF4-FFF2-40B4-BE49-F238E27FC236}">
              <a16:creationId xmlns:a16="http://schemas.microsoft.com/office/drawing/2014/main" id="{49F42AD7-572B-46C0-BC1B-5FBC0257B23A}"/>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69" name="Text Box 6">
          <a:extLst>
            <a:ext uri="{FF2B5EF4-FFF2-40B4-BE49-F238E27FC236}">
              <a16:creationId xmlns:a16="http://schemas.microsoft.com/office/drawing/2014/main" id="{EDA34B2B-3CAC-4BBC-8AED-1D71AB96B02B}"/>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70" name="Text Box 7">
          <a:extLst>
            <a:ext uri="{FF2B5EF4-FFF2-40B4-BE49-F238E27FC236}">
              <a16:creationId xmlns:a16="http://schemas.microsoft.com/office/drawing/2014/main" id="{0382A81F-E53B-4922-9318-048B87931A90}"/>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71" name="Text Box 8">
          <a:extLst>
            <a:ext uri="{FF2B5EF4-FFF2-40B4-BE49-F238E27FC236}">
              <a16:creationId xmlns:a16="http://schemas.microsoft.com/office/drawing/2014/main" id="{356DC8B6-EB4A-4875-8019-E65385CB7DBB}"/>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72" name="Text Box 9">
          <a:extLst>
            <a:ext uri="{FF2B5EF4-FFF2-40B4-BE49-F238E27FC236}">
              <a16:creationId xmlns:a16="http://schemas.microsoft.com/office/drawing/2014/main" id="{82851355-75D2-4742-9A9D-8D73BFADC138}"/>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73" name="Text Box 10">
          <a:extLst>
            <a:ext uri="{FF2B5EF4-FFF2-40B4-BE49-F238E27FC236}">
              <a16:creationId xmlns:a16="http://schemas.microsoft.com/office/drawing/2014/main" id="{F4B42697-BDEC-4C4D-A0DF-65E0B85876F6}"/>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74" name="Text Box 11">
          <a:extLst>
            <a:ext uri="{FF2B5EF4-FFF2-40B4-BE49-F238E27FC236}">
              <a16:creationId xmlns:a16="http://schemas.microsoft.com/office/drawing/2014/main" id="{271C4828-33C9-43D7-8D91-60E436BEB6FC}"/>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75" name="Text Box 12">
          <a:extLst>
            <a:ext uri="{FF2B5EF4-FFF2-40B4-BE49-F238E27FC236}">
              <a16:creationId xmlns:a16="http://schemas.microsoft.com/office/drawing/2014/main" id="{F0BA5849-4752-451E-9244-6181BFA09112}"/>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76" name="Text Box 13">
          <a:extLst>
            <a:ext uri="{FF2B5EF4-FFF2-40B4-BE49-F238E27FC236}">
              <a16:creationId xmlns:a16="http://schemas.microsoft.com/office/drawing/2014/main" id="{C0E72078-BA74-4504-903E-89064B6F01F2}"/>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77" name="Text Box 14">
          <a:extLst>
            <a:ext uri="{FF2B5EF4-FFF2-40B4-BE49-F238E27FC236}">
              <a16:creationId xmlns:a16="http://schemas.microsoft.com/office/drawing/2014/main" id="{B512A5F2-35A3-4AD5-94EA-B708E305AD52}"/>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78" name="Text Box 15">
          <a:extLst>
            <a:ext uri="{FF2B5EF4-FFF2-40B4-BE49-F238E27FC236}">
              <a16:creationId xmlns:a16="http://schemas.microsoft.com/office/drawing/2014/main" id="{782F1501-5D7A-4F1C-8FE4-AD05F451F292}"/>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79" name="Text Box 16">
          <a:extLst>
            <a:ext uri="{FF2B5EF4-FFF2-40B4-BE49-F238E27FC236}">
              <a16:creationId xmlns:a16="http://schemas.microsoft.com/office/drawing/2014/main" id="{E8720CD5-E013-4163-8A6A-EE35490D9231}"/>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80" name="Text Box 17">
          <a:extLst>
            <a:ext uri="{FF2B5EF4-FFF2-40B4-BE49-F238E27FC236}">
              <a16:creationId xmlns:a16="http://schemas.microsoft.com/office/drawing/2014/main" id="{E188FF5A-2A5E-4A0B-9ECE-E564A6ABEBE0}"/>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81" name="Text Box 6">
          <a:extLst>
            <a:ext uri="{FF2B5EF4-FFF2-40B4-BE49-F238E27FC236}">
              <a16:creationId xmlns:a16="http://schemas.microsoft.com/office/drawing/2014/main" id="{FB1E85BA-EFBD-4DAB-9251-D2C31C5C5BAE}"/>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82" name="Text Box 7">
          <a:extLst>
            <a:ext uri="{FF2B5EF4-FFF2-40B4-BE49-F238E27FC236}">
              <a16:creationId xmlns:a16="http://schemas.microsoft.com/office/drawing/2014/main" id="{920D9500-7646-4C52-86D3-95EE5A5A2DF2}"/>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83" name="Text Box 8">
          <a:extLst>
            <a:ext uri="{FF2B5EF4-FFF2-40B4-BE49-F238E27FC236}">
              <a16:creationId xmlns:a16="http://schemas.microsoft.com/office/drawing/2014/main" id="{BED53536-95F2-43AF-B53C-ED44B9ACA32A}"/>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84" name="Text Box 9">
          <a:extLst>
            <a:ext uri="{FF2B5EF4-FFF2-40B4-BE49-F238E27FC236}">
              <a16:creationId xmlns:a16="http://schemas.microsoft.com/office/drawing/2014/main" id="{F0886336-39AE-4253-9F07-CF2D9F1CA42F}"/>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85" name="Text Box 10">
          <a:extLst>
            <a:ext uri="{FF2B5EF4-FFF2-40B4-BE49-F238E27FC236}">
              <a16:creationId xmlns:a16="http://schemas.microsoft.com/office/drawing/2014/main" id="{46F0D2BB-8775-4E7D-B1E2-71CB867B07F6}"/>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86" name="Text Box 11">
          <a:extLst>
            <a:ext uri="{FF2B5EF4-FFF2-40B4-BE49-F238E27FC236}">
              <a16:creationId xmlns:a16="http://schemas.microsoft.com/office/drawing/2014/main" id="{32082ED1-EB5B-411F-BB40-BC99B31E4EF0}"/>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87" name="Text Box 12">
          <a:extLst>
            <a:ext uri="{FF2B5EF4-FFF2-40B4-BE49-F238E27FC236}">
              <a16:creationId xmlns:a16="http://schemas.microsoft.com/office/drawing/2014/main" id="{7B51B009-C627-4EA3-8436-C33C7B39C210}"/>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88" name="Text Box 13">
          <a:extLst>
            <a:ext uri="{FF2B5EF4-FFF2-40B4-BE49-F238E27FC236}">
              <a16:creationId xmlns:a16="http://schemas.microsoft.com/office/drawing/2014/main" id="{53602C80-4D97-44A4-A7DD-8198B398D3C5}"/>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89" name="Text Box 14">
          <a:extLst>
            <a:ext uri="{FF2B5EF4-FFF2-40B4-BE49-F238E27FC236}">
              <a16:creationId xmlns:a16="http://schemas.microsoft.com/office/drawing/2014/main" id="{90962F47-957C-4728-8C75-6F34CA89D8FE}"/>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90" name="Text Box 15">
          <a:extLst>
            <a:ext uri="{FF2B5EF4-FFF2-40B4-BE49-F238E27FC236}">
              <a16:creationId xmlns:a16="http://schemas.microsoft.com/office/drawing/2014/main" id="{3DEAE5B2-F097-4D83-8BF5-0BFEE06199DD}"/>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91" name="Text Box 16">
          <a:extLst>
            <a:ext uri="{FF2B5EF4-FFF2-40B4-BE49-F238E27FC236}">
              <a16:creationId xmlns:a16="http://schemas.microsoft.com/office/drawing/2014/main" id="{F0AA7E5B-37E8-46BE-8B32-1FBE9A7B89C1}"/>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92" name="Text Box 17">
          <a:extLst>
            <a:ext uri="{FF2B5EF4-FFF2-40B4-BE49-F238E27FC236}">
              <a16:creationId xmlns:a16="http://schemas.microsoft.com/office/drawing/2014/main" id="{8BAA8692-6036-48CD-8180-B3EA61C5D11D}"/>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93" name="Text Box 7">
          <a:extLst>
            <a:ext uri="{FF2B5EF4-FFF2-40B4-BE49-F238E27FC236}">
              <a16:creationId xmlns:a16="http://schemas.microsoft.com/office/drawing/2014/main" id="{D09B47C0-5DD4-4DC6-9275-A6D1DA0AD8A3}"/>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94" name="Text Box 8">
          <a:extLst>
            <a:ext uri="{FF2B5EF4-FFF2-40B4-BE49-F238E27FC236}">
              <a16:creationId xmlns:a16="http://schemas.microsoft.com/office/drawing/2014/main" id="{4102CC17-4483-4D21-A968-E4C5E34773F5}"/>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95" name="Text Box 9">
          <a:extLst>
            <a:ext uri="{FF2B5EF4-FFF2-40B4-BE49-F238E27FC236}">
              <a16:creationId xmlns:a16="http://schemas.microsoft.com/office/drawing/2014/main" id="{6DEF609B-9595-43CA-9428-AE790B6558AE}"/>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96" name="Text Box 10">
          <a:extLst>
            <a:ext uri="{FF2B5EF4-FFF2-40B4-BE49-F238E27FC236}">
              <a16:creationId xmlns:a16="http://schemas.microsoft.com/office/drawing/2014/main" id="{D9F01F72-3549-4968-9AA0-63311D9798F1}"/>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97" name="Text Box 11">
          <a:extLst>
            <a:ext uri="{FF2B5EF4-FFF2-40B4-BE49-F238E27FC236}">
              <a16:creationId xmlns:a16="http://schemas.microsoft.com/office/drawing/2014/main" id="{CC59A62C-FAFB-4D45-BB2B-85A28D1944BC}"/>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98" name="Text Box 12">
          <a:extLst>
            <a:ext uri="{FF2B5EF4-FFF2-40B4-BE49-F238E27FC236}">
              <a16:creationId xmlns:a16="http://schemas.microsoft.com/office/drawing/2014/main" id="{D9E324A0-AF96-4161-9B3F-8CDFD37EA41F}"/>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299" name="Text Box 13">
          <a:extLst>
            <a:ext uri="{FF2B5EF4-FFF2-40B4-BE49-F238E27FC236}">
              <a16:creationId xmlns:a16="http://schemas.microsoft.com/office/drawing/2014/main" id="{43C5AA55-C2F9-4579-ADE8-3D6E8648D9A1}"/>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00" name="Text Box 14">
          <a:extLst>
            <a:ext uri="{FF2B5EF4-FFF2-40B4-BE49-F238E27FC236}">
              <a16:creationId xmlns:a16="http://schemas.microsoft.com/office/drawing/2014/main" id="{DFE0E9CD-81C3-4672-B9EC-E859524277C1}"/>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01" name="Text Box 15">
          <a:extLst>
            <a:ext uri="{FF2B5EF4-FFF2-40B4-BE49-F238E27FC236}">
              <a16:creationId xmlns:a16="http://schemas.microsoft.com/office/drawing/2014/main" id="{B6BAC83C-C4CF-4E3B-93EE-6F5A89066EE7}"/>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02" name="Text Box 16">
          <a:extLst>
            <a:ext uri="{FF2B5EF4-FFF2-40B4-BE49-F238E27FC236}">
              <a16:creationId xmlns:a16="http://schemas.microsoft.com/office/drawing/2014/main" id="{40EDC319-8A79-4C34-909A-26CFAC33B067}"/>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03" name="Text Box 17">
          <a:extLst>
            <a:ext uri="{FF2B5EF4-FFF2-40B4-BE49-F238E27FC236}">
              <a16:creationId xmlns:a16="http://schemas.microsoft.com/office/drawing/2014/main" id="{DEFD8E72-FA9B-4B39-A650-B16829E306FF}"/>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04" name="Text Box 6">
          <a:extLst>
            <a:ext uri="{FF2B5EF4-FFF2-40B4-BE49-F238E27FC236}">
              <a16:creationId xmlns:a16="http://schemas.microsoft.com/office/drawing/2014/main" id="{6CD9B401-0210-43D1-BF1D-0EFAB9C48DEC}"/>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05" name="Text Box 7">
          <a:extLst>
            <a:ext uri="{FF2B5EF4-FFF2-40B4-BE49-F238E27FC236}">
              <a16:creationId xmlns:a16="http://schemas.microsoft.com/office/drawing/2014/main" id="{E6038006-EF71-4690-A839-5023D8BC384A}"/>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06" name="Text Box 8">
          <a:extLst>
            <a:ext uri="{FF2B5EF4-FFF2-40B4-BE49-F238E27FC236}">
              <a16:creationId xmlns:a16="http://schemas.microsoft.com/office/drawing/2014/main" id="{5A92AE51-31C1-4888-A1CF-A6C294C49575}"/>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07" name="Text Box 9">
          <a:extLst>
            <a:ext uri="{FF2B5EF4-FFF2-40B4-BE49-F238E27FC236}">
              <a16:creationId xmlns:a16="http://schemas.microsoft.com/office/drawing/2014/main" id="{52960C65-C1EA-4082-9FDA-0A9B44750072}"/>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08" name="Text Box 10">
          <a:extLst>
            <a:ext uri="{FF2B5EF4-FFF2-40B4-BE49-F238E27FC236}">
              <a16:creationId xmlns:a16="http://schemas.microsoft.com/office/drawing/2014/main" id="{EB3506CF-A8E2-454F-A3D8-4A4D5085B2E8}"/>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09" name="Text Box 11">
          <a:extLst>
            <a:ext uri="{FF2B5EF4-FFF2-40B4-BE49-F238E27FC236}">
              <a16:creationId xmlns:a16="http://schemas.microsoft.com/office/drawing/2014/main" id="{C2FD4126-90EE-400D-A6FE-6C9F20C0A97C}"/>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10" name="Text Box 12">
          <a:extLst>
            <a:ext uri="{FF2B5EF4-FFF2-40B4-BE49-F238E27FC236}">
              <a16:creationId xmlns:a16="http://schemas.microsoft.com/office/drawing/2014/main" id="{CF96B291-D47C-4C47-B1E8-8D54B130022A}"/>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11" name="Text Box 13">
          <a:extLst>
            <a:ext uri="{FF2B5EF4-FFF2-40B4-BE49-F238E27FC236}">
              <a16:creationId xmlns:a16="http://schemas.microsoft.com/office/drawing/2014/main" id="{16B30DE5-C01F-4336-8F58-6C3A6D5B8557}"/>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12" name="Text Box 14">
          <a:extLst>
            <a:ext uri="{FF2B5EF4-FFF2-40B4-BE49-F238E27FC236}">
              <a16:creationId xmlns:a16="http://schemas.microsoft.com/office/drawing/2014/main" id="{FBC05047-9843-4396-8B9C-1C9F41BDFEFF}"/>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13" name="Text Box 15">
          <a:extLst>
            <a:ext uri="{FF2B5EF4-FFF2-40B4-BE49-F238E27FC236}">
              <a16:creationId xmlns:a16="http://schemas.microsoft.com/office/drawing/2014/main" id="{590F7E8F-334F-4731-B5BF-F113C6AC7718}"/>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14" name="Text Box 16">
          <a:extLst>
            <a:ext uri="{FF2B5EF4-FFF2-40B4-BE49-F238E27FC236}">
              <a16:creationId xmlns:a16="http://schemas.microsoft.com/office/drawing/2014/main" id="{E9819031-F29B-470F-BC46-3C929893B50D}"/>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15" name="Text Box 17">
          <a:extLst>
            <a:ext uri="{FF2B5EF4-FFF2-40B4-BE49-F238E27FC236}">
              <a16:creationId xmlns:a16="http://schemas.microsoft.com/office/drawing/2014/main" id="{2BD614C6-B7D3-4ACA-BAC8-21973BB01613}"/>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16" name="Text Box 6">
          <a:extLst>
            <a:ext uri="{FF2B5EF4-FFF2-40B4-BE49-F238E27FC236}">
              <a16:creationId xmlns:a16="http://schemas.microsoft.com/office/drawing/2014/main" id="{D9B6C0D9-25C3-4BB9-AD90-5471441ACA8A}"/>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17" name="Text Box 7">
          <a:extLst>
            <a:ext uri="{FF2B5EF4-FFF2-40B4-BE49-F238E27FC236}">
              <a16:creationId xmlns:a16="http://schemas.microsoft.com/office/drawing/2014/main" id="{BD8588B9-C11E-4E6C-A1F4-8578AEE99721}"/>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18" name="Text Box 8">
          <a:extLst>
            <a:ext uri="{FF2B5EF4-FFF2-40B4-BE49-F238E27FC236}">
              <a16:creationId xmlns:a16="http://schemas.microsoft.com/office/drawing/2014/main" id="{4AB68E8E-18E6-43A8-BB01-C9FEC9CDB1FB}"/>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19" name="Text Box 9">
          <a:extLst>
            <a:ext uri="{FF2B5EF4-FFF2-40B4-BE49-F238E27FC236}">
              <a16:creationId xmlns:a16="http://schemas.microsoft.com/office/drawing/2014/main" id="{960AC0BB-6EE3-4104-BDE6-068C05D2B42A}"/>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20" name="Text Box 10">
          <a:extLst>
            <a:ext uri="{FF2B5EF4-FFF2-40B4-BE49-F238E27FC236}">
              <a16:creationId xmlns:a16="http://schemas.microsoft.com/office/drawing/2014/main" id="{9F62C3BC-D057-4AA2-8E45-6A727979190B}"/>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21" name="Text Box 11">
          <a:extLst>
            <a:ext uri="{FF2B5EF4-FFF2-40B4-BE49-F238E27FC236}">
              <a16:creationId xmlns:a16="http://schemas.microsoft.com/office/drawing/2014/main" id="{C63ACC57-A40B-4BD6-922D-E3E65DC40DC4}"/>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22" name="Text Box 12">
          <a:extLst>
            <a:ext uri="{FF2B5EF4-FFF2-40B4-BE49-F238E27FC236}">
              <a16:creationId xmlns:a16="http://schemas.microsoft.com/office/drawing/2014/main" id="{22A00599-6D56-4559-9204-53C4E581BE44}"/>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23" name="Text Box 13">
          <a:extLst>
            <a:ext uri="{FF2B5EF4-FFF2-40B4-BE49-F238E27FC236}">
              <a16:creationId xmlns:a16="http://schemas.microsoft.com/office/drawing/2014/main" id="{919D4999-56E8-49B0-81A0-71E63EE6136D}"/>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24" name="Text Box 14">
          <a:extLst>
            <a:ext uri="{FF2B5EF4-FFF2-40B4-BE49-F238E27FC236}">
              <a16:creationId xmlns:a16="http://schemas.microsoft.com/office/drawing/2014/main" id="{964815C3-AB6D-467C-9B6D-F264673D4FA9}"/>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25" name="Text Box 15">
          <a:extLst>
            <a:ext uri="{FF2B5EF4-FFF2-40B4-BE49-F238E27FC236}">
              <a16:creationId xmlns:a16="http://schemas.microsoft.com/office/drawing/2014/main" id="{C772CD04-CDD9-4E6C-AE15-FD30F529347C}"/>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26" name="Text Box 16">
          <a:extLst>
            <a:ext uri="{FF2B5EF4-FFF2-40B4-BE49-F238E27FC236}">
              <a16:creationId xmlns:a16="http://schemas.microsoft.com/office/drawing/2014/main" id="{5AF5BE95-4B85-48D2-9038-381FC399D6BD}"/>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27" name="Text Box 17">
          <a:extLst>
            <a:ext uri="{FF2B5EF4-FFF2-40B4-BE49-F238E27FC236}">
              <a16:creationId xmlns:a16="http://schemas.microsoft.com/office/drawing/2014/main" id="{75091166-7FE1-43A4-81BD-366C562FF322}"/>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28" name="Text Box 6">
          <a:extLst>
            <a:ext uri="{FF2B5EF4-FFF2-40B4-BE49-F238E27FC236}">
              <a16:creationId xmlns:a16="http://schemas.microsoft.com/office/drawing/2014/main" id="{7309C8CC-7F58-4B30-8B0B-977DFC3D3335}"/>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29" name="Text Box 7">
          <a:extLst>
            <a:ext uri="{FF2B5EF4-FFF2-40B4-BE49-F238E27FC236}">
              <a16:creationId xmlns:a16="http://schemas.microsoft.com/office/drawing/2014/main" id="{D9450749-3DF5-413A-B3CC-A9E5E35F565B}"/>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30" name="Text Box 8">
          <a:extLst>
            <a:ext uri="{FF2B5EF4-FFF2-40B4-BE49-F238E27FC236}">
              <a16:creationId xmlns:a16="http://schemas.microsoft.com/office/drawing/2014/main" id="{9B7B6E80-D9E0-43F6-9ECA-E2F5FD5485D1}"/>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31" name="Text Box 9">
          <a:extLst>
            <a:ext uri="{FF2B5EF4-FFF2-40B4-BE49-F238E27FC236}">
              <a16:creationId xmlns:a16="http://schemas.microsoft.com/office/drawing/2014/main" id="{9F852386-543C-4CD7-879C-D151E213A768}"/>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32" name="Text Box 10">
          <a:extLst>
            <a:ext uri="{FF2B5EF4-FFF2-40B4-BE49-F238E27FC236}">
              <a16:creationId xmlns:a16="http://schemas.microsoft.com/office/drawing/2014/main" id="{578C05DD-298F-42A7-A04F-E89D87A8BACE}"/>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33" name="Text Box 11">
          <a:extLst>
            <a:ext uri="{FF2B5EF4-FFF2-40B4-BE49-F238E27FC236}">
              <a16:creationId xmlns:a16="http://schemas.microsoft.com/office/drawing/2014/main" id="{2DB2ED92-6A7E-495F-A0DC-AB928F654D05}"/>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34" name="Text Box 12">
          <a:extLst>
            <a:ext uri="{FF2B5EF4-FFF2-40B4-BE49-F238E27FC236}">
              <a16:creationId xmlns:a16="http://schemas.microsoft.com/office/drawing/2014/main" id="{4432E907-763B-4645-A73F-42EA4ECAC010}"/>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35" name="Text Box 13">
          <a:extLst>
            <a:ext uri="{FF2B5EF4-FFF2-40B4-BE49-F238E27FC236}">
              <a16:creationId xmlns:a16="http://schemas.microsoft.com/office/drawing/2014/main" id="{42FFFA6A-439F-47B0-B101-DEA585A3ABC8}"/>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36" name="Text Box 14">
          <a:extLst>
            <a:ext uri="{FF2B5EF4-FFF2-40B4-BE49-F238E27FC236}">
              <a16:creationId xmlns:a16="http://schemas.microsoft.com/office/drawing/2014/main" id="{C31510C1-3422-48A6-8817-0547043D6923}"/>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37" name="Text Box 15">
          <a:extLst>
            <a:ext uri="{FF2B5EF4-FFF2-40B4-BE49-F238E27FC236}">
              <a16:creationId xmlns:a16="http://schemas.microsoft.com/office/drawing/2014/main" id="{9856232F-1F53-4C02-82BF-37F818FB5161}"/>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38" name="Text Box 16">
          <a:extLst>
            <a:ext uri="{FF2B5EF4-FFF2-40B4-BE49-F238E27FC236}">
              <a16:creationId xmlns:a16="http://schemas.microsoft.com/office/drawing/2014/main" id="{AFC70FB6-44B4-46AA-B32F-B80F64BC38C7}"/>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39" name="Text Box 17">
          <a:extLst>
            <a:ext uri="{FF2B5EF4-FFF2-40B4-BE49-F238E27FC236}">
              <a16:creationId xmlns:a16="http://schemas.microsoft.com/office/drawing/2014/main" id="{8392D34E-3FF1-4A01-9E07-2C9FBDEFDC11}"/>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40" name="Text Box 7">
          <a:extLst>
            <a:ext uri="{FF2B5EF4-FFF2-40B4-BE49-F238E27FC236}">
              <a16:creationId xmlns:a16="http://schemas.microsoft.com/office/drawing/2014/main" id="{C6B0489F-99D8-46A6-B305-136408BB04D7}"/>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41" name="Text Box 8">
          <a:extLst>
            <a:ext uri="{FF2B5EF4-FFF2-40B4-BE49-F238E27FC236}">
              <a16:creationId xmlns:a16="http://schemas.microsoft.com/office/drawing/2014/main" id="{1C4C9AEB-EEF5-4E75-8A67-09646D2E3AE4}"/>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42" name="Text Box 9">
          <a:extLst>
            <a:ext uri="{FF2B5EF4-FFF2-40B4-BE49-F238E27FC236}">
              <a16:creationId xmlns:a16="http://schemas.microsoft.com/office/drawing/2014/main" id="{7195BBCF-823D-46FB-BA92-6371B177724D}"/>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43" name="Text Box 10">
          <a:extLst>
            <a:ext uri="{FF2B5EF4-FFF2-40B4-BE49-F238E27FC236}">
              <a16:creationId xmlns:a16="http://schemas.microsoft.com/office/drawing/2014/main" id="{2B70F036-C952-42E2-9820-31E2C2F58014}"/>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44" name="Text Box 11">
          <a:extLst>
            <a:ext uri="{FF2B5EF4-FFF2-40B4-BE49-F238E27FC236}">
              <a16:creationId xmlns:a16="http://schemas.microsoft.com/office/drawing/2014/main" id="{A1EB0149-7F97-4231-8F55-22E850ABDB0D}"/>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45" name="Text Box 12">
          <a:extLst>
            <a:ext uri="{FF2B5EF4-FFF2-40B4-BE49-F238E27FC236}">
              <a16:creationId xmlns:a16="http://schemas.microsoft.com/office/drawing/2014/main" id="{321289B3-7711-4405-AD1F-799C8F6489C0}"/>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46" name="Text Box 13">
          <a:extLst>
            <a:ext uri="{FF2B5EF4-FFF2-40B4-BE49-F238E27FC236}">
              <a16:creationId xmlns:a16="http://schemas.microsoft.com/office/drawing/2014/main" id="{CAE12263-5530-4F60-A8BB-5CADD80F26F7}"/>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47" name="Text Box 14">
          <a:extLst>
            <a:ext uri="{FF2B5EF4-FFF2-40B4-BE49-F238E27FC236}">
              <a16:creationId xmlns:a16="http://schemas.microsoft.com/office/drawing/2014/main" id="{2ED9DFF6-7C5B-4C7F-80BF-0F3E3A306F62}"/>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48" name="Text Box 15">
          <a:extLst>
            <a:ext uri="{FF2B5EF4-FFF2-40B4-BE49-F238E27FC236}">
              <a16:creationId xmlns:a16="http://schemas.microsoft.com/office/drawing/2014/main" id="{1BF9C8AD-4799-4DDE-AB06-E590C9CC9FF7}"/>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49" name="Text Box 16">
          <a:extLst>
            <a:ext uri="{FF2B5EF4-FFF2-40B4-BE49-F238E27FC236}">
              <a16:creationId xmlns:a16="http://schemas.microsoft.com/office/drawing/2014/main" id="{468C9714-3901-4E75-862E-E77BAF1680B0}"/>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50" name="Text Box 17">
          <a:extLst>
            <a:ext uri="{FF2B5EF4-FFF2-40B4-BE49-F238E27FC236}">
              <a16:creationId xmlns:a16="http://schemas.microsoft.com/office/drawing/2014/main" id="{9302B3A5-7FEA-4EF3-9762-029163596C70}"/>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51" name="Text Box 6">
          <a:extLst>
            <a:ext uri="{FF2B5EF4-FFF2-40B4-BE49-F238E27FC236}">
              <a16:creationId xmlns:a16="http://schemas.microsoft.com/office/drawing/2014/main" id="{88FEF2BF-D15B-4859-BD97-00DD766F80DC}"/>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52" name="Text Box 7">
          <a:extLst>
            <a:ext uri="{FF2B5EF4-FFF2-40B4-BE49-F238E27FC236}">
              <a16:creationId xmlns:a16="http://schemas.microsoft.com/office/drawing/2014/main" id="{5DC990F5-BC5D-4C2C-B010-9A01031404EB}"/>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53" name="Text Box 8">
          <a:extLst>
            <a:ext uri="{FF2B5EF4-FFF2-40B4-BE49-F238E27FC236}">
              <a16:creationId xmlns:a16="http://schemas.microsoft.com/office/drawing/2014/main" id="{9853BDE4-7034-4A2B-9D13-2DBECE7A80A4}"/>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54" name="Text Box 9">
          <a:extLst>
            <a:ext uri="{FF2B5EF4-FFF2-40B4-BE49-F238E27FC236}">
              <a16:creationId xmlns:a16="http://schemas.microsoft.com/office/drawing/2014/main" id="{BDA514EC-27AC-4F12-B64D-5AC9FD054033}"/>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55" name="Text Box 10">
          <a:extLst>
            <a:ext uri="{FF2B5EF4-FFF2-40B4-BE49-F238E27FC236}">
              <a16:creationId xmlns:a16="http://schemas.microsoft.com/office/drawing/2014/main" id="{4E93D806-1519-45CD-8C0E-3A6EFF69F5F8}"/>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56" name="Text Box 11">
          <a:extLst>
            <a:ext uri="{FF2B5EF4-FFF2-40B4-BE49-F238E27FC236}">
              <a16:creationId xmlns:a16="http://schemas.microsoft.com/office/drawing/2014/main" id="{39C0ABA4-FBCD-4B20-98BF-6720C42F6186}"/>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57" name="Text Box 12">
          <a:extLst>
            <a:ext uri="{FF2B5EF4-FFF2-40B4-BE49-F238E27FC236}">
              <a16:creationId xmlns:a16="http://schemas.microsoft.com/office/drawing/2014/main" id="{E222A79F-4BA6-4D3D-ADBD-46A0BA08B9E3}"/>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58" name="Text Box 13">
          <a:extLst>
            <a:ext uri="{FF2B5EF4-FFF2-40B4-BE49-F238E27FC236}">
              <a16:creationId xmlns:a16="http://schemas.microsoft.com/office/drawing/2014/main" id="{FE134C3E-4E51-49D4-BCA4-DEDE0B33AF0D}"/>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59" name="Text Box 14">
          <a:extLst>
            <a:ext uri="{FF2B5EF4-FFF2-40B4-BE49-F238E27FC236}">
              <a16:creationId xmlns:a16="http://schemas.microsoft.com/office/drawing/2014/main" id="{46268918-2517-46B2-A8EC-23F1C6AC6512}"/>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60" name="Text Box 15">
          <a:extLst>
            <a:ext uri="{FF2B5EF4-FFF2-40B4-BE49-F238E27FC236}">
              <a16:creationId xmlns:a16="http://schemas.microsoft.com/office/drawing/2014/main" id="{0F2BB963-75BD-4597-8BA5-EF713D3D5E5F}"/>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61" name="Text Box 16">
          <a:extLst>
            <a:ext uri="{FF2B5EF4-FFF2-40B4-BE49-F238E27FC236}">
              <a16:creationId xmlns:a16="http://schemas.microsoft.com/office/drawing/2014/main" id="{99AE2D62-FB6D-49F8-B02D-48D4CBA6769E}"/>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62" name="Text Box 17">
          <a:extLst>
            <a:ext uri="{FF2B5EF4-FFF2-40B4-BE49-F238E27FC236}">
              <a16:creationId xmlns:a16="http://schemas.microsoft.com/office/drawing/2014/main" id="{785092A3-90EE-481A-ABB4-3FB30481B74F}"/>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63" name="Text Box 6">
          <a:extLst>
            <a:ext uri="{FF2B5EF4-FFF2-40B4-BE49-F238E27FC236}">
              <a16:creationId xmlns:a16="http://schemas.microsoft.com/office/drawing/2014/main" id="{6B197663-298A-41CF-997B-EE27CF324085}"/>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64" name="Text Box 7">
          <a:extLst>
            <a:ext uri="{FF2B5EF4-FFF2-40B4-BE49-F238E27FC236}">
              <a16:creationId xmlns:a16="http://schemas.microsoft.com/office/drawing/2014/main" id="{826483DA-18E4-4931-AD60-B6521C97CB1B}"/>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65" name="Text Box 8">
          <a:extLst>
            <a:ext uri="{FF2B5EF4-FFF2-40B4-BE49-F238E27FC236}">
              <a16:creationId xmlns:a16="http://schemas.microsoft.com/office/drawing/2014/main" id="{BE12DC96-C247-4910-8819-62813D463443}"/>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66" name="Text Box 9">
          <a:extLst>
            <a:ext uri="{FF2B5EF4-FFF2-40B4-BE49-F238E27FC236}">
              <a16:creationId xmlns:a16="http://schemas.microsoft.com/office/drawing/2014/main" id="{26E27019-915C-4FF8-9C88-A074A413136C}"/>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67" name="Text Box 10">
          <a:extLst>
            <a:ext uri="{FF2B5EF4-FFF2-40B4-BE49-F238E27FC236}">
              <a16:creationId xmlns:a16="http://schemas.microsoft.com/office/drawing/2014/main" id="{3068BED6-1168-4E46-8ED5-C826E5DC0D54}"/>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68" name="Text Box 11">
          <a:extLst>
            <a:ext uri="{FF2B5EF4-FFF2-40B4-BE49-F238E27FC236}">
              <a16:creationId xmlns:a16="http://schemas.microsoft.com/office/drawing/2014/main" id="{E96DC535-F95C-40A8-8968-EB9EBB6384DB}"/>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69" name="Text Box 12">
          <a:extLst>
            <a:ext uri="{FF2B5EF4-FFF2-40B4-BE49-F238E27FC236}">
              <a16:creationId xmlns:a16="http://schemas.microsoft.com/office/drawing/2014/main" id="{79D75F09-0FFF-4621-BBC4-40FBE8AF29AA}"/>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70" name="Text Box 13">
          <a:extLst>
            <a:ext uri="{FF2B5EF4-FFF2-40B4-BE49-F238E27FC236}">
              <a16:creationId xmlns:a16="http://schemas.microsoft.com/office/drawing/2014/main" id="{27FF3065-2884-439E-88F6-AA38557AE540}"/>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71" name="Text Box 14">
          <a:extLst>
            <a:ext uri="{FF2B5EF4-FFF2-40B4-BE49-F238E27FC236}">
              <a16:creationId xmlns:a16="http://schemas.microsoft.com/office/drawing/2014/main" id="{AF157AD1-B134-4809-83B7-F3678B0AE8E5}"/>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72" name="Text Box 15">
          <a:extLst>
            <a:ext uri="{FF2B5EF4-FFF2-40B4-BE49-F238E27FC236}">
              <a16:creationId xmlns:a16="http://schemas.microsoft.com/office/drawing/2014/main" id="{68F3BB09-D946-415C-A5E5-45CFD62F05EF}"/>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73" name="Text Box 16">
          <a:extLst>
            <a:ext uri="{FF2B5EF4-FFF2-40B4-BE49-F238E27FC236}">
              <a16:creationId xmlns:a16="http://schemas.microsoft.com/office/drawing/2014/main" id="{AEF03BD3-D3D7-43AC-88E8-F7DAE57A6200}"/>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74" name="Text Box 17">
          <a:extLst>
            <a:ext uri="{FF2B5EF4-FFF2-40B4-BE49-F238E27FC236}">
              <a16:creationId xmlns:a16="http://schemas.microsoft.com/office/drawing/2014/main" id="{312E781B-3E85-4650-9BA4-87E57AAE2933}"/>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75" name="Text Box 6">
          <a:extLst>
            <a:ext uri="{FF2B5EF4-FFF2-40B4-BE49-F238E27FC236}">
              <a16:creationId xmlns:a16="http://schemas.microsoft.com/office/drawing/2014/main" id="{73D9C97D-6481-4412-9F56-D1CACAFE488A}"/>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76" name="Text Box 7">
          <a:extLst>
            <a:ext uri="{FF2B5EF4-FFF2-40B4-BE49-F238E27FC236}">
              <a16:creationId xmlns:a16="http://schemas.microsoft.com/office/drawing/2014/main" id="{B5995D5D-A0F6-446A-826C-033840EA3693}"/>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77" name="Text Box 8">
          <a:extLst>
            <a:ext uri="{FF2B5EF4-FFF2-40B4-BE49-F238E27FC236}">
              <a16:creationId xmlns:a16="http://schemas.microsoft.com/office/drawing/2014/main" id="{2D55CACD-1BAC-4C34-8CC4-31023A1F893A}"/>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78" name="Text Box 9">
          <a:extLst>
            <a:ext uri="{FF2B5EF4-FFF2-40B4-BE49-F238E27FC236}">
              <a16:creationId xmlns:a16="http://schemas.microsoft.com/office/drawing/2014/main" id="{ECC0418D-79E3-4036-8498-64DF42628E96}"/>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79" name="Text Box 10">
          <a:extLst>
            <a:ext uri="{FF2B5EF4-FFF2-40B4-BE49-F238E27FC236}">
              <a16:creationId xmlns:a16="http://schemas.microsoft.com/office/drawing/2014/main" id="{DD724641-DD58-4567-AE29-D748A6221088}"/>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80" name="Text Box 11">
          <a:extLst>
            <a:ext uri="{FF2B5EF4-FFF2-40B4-BE49-F238E27FC236}">
              <a16:creationId xmlns:a16="http://schemas.microsoft.com/office/drawing/2014/main" id="{EBC4BB8E-1D9A-463F-BE58-7D841126B7CB}"/>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81" name="Text Box 12">
          <a:extLst>
            <a:ext uri="{FF2B5EF4-FFF2-40B4-BE49-F238E27FC236}">
              <a16:creationId xmlns:a16="http://schemas.microsoft.com/office/drawing/2014/main" id="{22D01A92-19E5-4F61-9DA6-706BD9427F5C}"/>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82" name="Text Box 13">
          <a:extLst>
            <a:ext uri="{FF2B5EF4-FFF2-40B4-BE49-F238E27FC236}">
              <a16:creationId xmlns:a16="http://schemas.microsoft.com/office/drawing/2014/main" id="{F9890E25-8B56-4BE7-816C-B3AEB11B584C}"/>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83" name="Text Box 14">
          <a:extLst>
            <a:ext uri="{FF2B5EF4-FFF2-40B4-BE49-F238E27FC236}">
              <a16:creationId xmlns:a16="http://schemas.microsoft.com/office/drawing/2014/main" id="{38577DAA-DD64-4CD6-AC67-0EA59795B0ED}"/>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84" name="Text Box 15">
          <a:extLst>
            <a:ext uri="{FF2B5EF4-FFF2-40B4-BE49-F238E27FC236}">
              <a16:creationId xmlns:a16="http://schemas.microsoft.com/office/drawing/2014/main" id="{2FE1A1B0-C3E6-48BA-9D85-78FE2018D6AA}"/>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85" name="Text Box 16">
          <a:extLst>
            <a:ext uri="{FF2B5EF4-FFF2-40B4-BE49-F238E27FC236}">
              <a16:creationId xmlns:a16="http://schemas.microsoft.com/office/drawing/2014/main" id="{501C18CE-F5D9-4C0B-B2A7-8F40EB14CC42}"/>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86" name="Text Box 17">
          <a:extLst>
            <a:ext uri="{FF2B5EF4-FFF2-40B4-BE49-F238E27FC236}">
              <a16:creationId xmlns:a16="http://schemas.microsoft.com/office/drawing/2014/main" id="{4192D4FC-A533-4BDF-B722-AD03F53025B6}"/>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87" name="Text Box 7">
          <a:extLst>
            <a:ext uri="{FF2B5EF4-FFF2-40B4-BE49-F238E27FC236}">
              <a16:creationId xmlns:a16="http://schemas.microsoft.com/office/drawing/2014/main" id="{8F1D99CC-B330-426A-AAF7-3A19D0320241}"/>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88" name="Text Box 8">
          <a:extLst>
            <a:ext uri="{FF2B5EF4-FFF2-40B4-BE49-F238E27FC236}">
              <a16:creationId xmlns:a16="http://schemas.microsoft.com/office/drawing/2014/main" id="{DA6A2B57-EF14-40B7-B669-F4A7F5D3E070}"/>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89" name="Text Box 9">
          <a:extLst>
            <a:ext uri="{FF2B5EF4-FFF2-40B4-BE49-F238E27FC236}">
              <a16:creationId xmlns:a16="http://schemas.microsoft.com/office/drawing/2014/main" id="{A3F07672-E8B6-4D5F-B825-710FBD29D1D0}"/>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90" name="Text Box 10">
          <a:extLst>
            <a:ext uri="{FF2B5EF4-FFF2-40B4-BE49-F238E27FC236}">
              <a16:creationId xmlns:a16="http://schemas.microsoft.com/office/drawing/2014/main" id="{89F530E5-4F60-4411-8DE9-4822B1E84B7F}"/>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91" name="Text Box 11">
          <a:extLst>
            <a:ext uri="{FF2B5EF4-FFF2-40B4-BE49-F238E27FC236}">
              <a16:creationId xmlns:a16="http://schemas.microsoft.com/office/drawing/2014/main" id="{6ADC15CA-6E6B-4BD8-B622-E9B6E27F90A5}"/>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92" name="Text Box 12">
          <a:extLst>
            <a:ext uri="{FF2B5EF4-FFF2-40B4-BE49-F238E27FC236}">
              <a16:creationId xmlns:a16="http://schemas.microsoft.com/office/drawing/2014/main" id="{453A4D88-7FB6-4937-96B8-F4DC8B49F1BF}"/>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93" name="Text Box 13">
          <a:extLst>
            <a:ext uri="{FF2B5EF4-FFF2-40B4-BE49-F238E27FC236}">
              <a16:creationId xmlns:a16="http://schemas.microsoft.com/office/drawing/2014/main" id="{D75AC45D-E936-4987-9F45-B481D3200E7A}"/>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94" name="Text Box 14">
          <a:extLst>
            <a:ext uri="{FF2B5EF4-FFF2-40B4-BE49-F238E27FC236}">
              <a16:creationId xmlns:a16="http://schemas.microsoft.com/office/drawing/2014/main" id="{72B9F8A3-4218-4DC6-8586-AABE303D42BD}"/>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95" name="Text Box 15">
          <a:extLst>
            <a:ext uri="{FF2B5EF4-FFF2-40B4-BE49-F238E27FC236}">
              <a16:creationId xmlns:a16="http://schemas.microsoft.com/office/drawing/2014/main" id="{04AFB7BF-1BA8-42B6-B6D0-1CCCCCB20284}"/>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96" name="Text Box 16">
          <a:extLst>
            <a:ext uri="{FF2B5EF4-FFF2-40B4-BE49-F238E27FC236}">
              <a16:creationId xmlns:a16="http://schemas.microsoft.com/office/drawing/2014/main" id="{B571D2FC-CEFF-4A35-9951-435CAD9CB082}"/>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97" name="Text Box 17">
          <a:extLst>
            <a:ext uri="{FF2B5EF4-FFF2-40B4-BE49-F238E27FC236}">
              <a16:creationId xmlns:a16="http://schemas.microsoft.com/office/drawing/2014/main" id="{09306A6E-F3A4-4DC6-B01C-C465E4DB2B2D}"/>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98" name="Text Box 6">
          <a:extLst>
            <a:ext uri="{FF2B5EF4-FFF2-40B4-BE49-F238E27FC236}">
              <a16:creationId xmlns:a16="http://schemas.microsoft.com/office/drawing/2014/main" id="{47067769-830D-45AD-BA79-9B110CC23B5A}"/>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399" name="Text Box 7">
          <a:extLst>
            <a:ext uri="{FF2B5EF4-FFF2-40B4-BE49-F238E27FC236}">
              <a16:creationId xmlns:a16="http://schemas.microsoft.com/office/drawing/2014/main" id="{BB58B2BC-5F9A-4049-8584-DC455F1F9402}"/>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400" name="Text Box 8">
          <a:extLst>
            <a:ext uri="{FF2B5EF4-FFF2-40B4-BE49-F238E27FC236}">
              <a16:creationId xmlns:a16="http://schemas.microsoft.com/office/drawing/2014/main" id="{7A594DA0-F5D3-4537-AD2E-3BD5F3A3062C}"/>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401" name="Text Box 9">
          <a:extLst>
            <a:ext uri="{FF2B5EF4-FFF2-40B4-BE49-F238E27FC236}">
              <a16:creationId xmlns:a16="http://schemas.microsoft.com/office/drawing/2014/main" id="{D9FC9390-9C16-45FA-A236-A20EC0865416}"/>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402" name="Text Box 10">
          <a:extLst>
            <a:ext uri="{FF2B5EF4-FFF2-40B4-BE49-F238E27FC236}">
              <a16:creationId xmlns:a16="http://schemas.microsoft.com/office/drawing/2014/main" id="{343FE0DF-C4FF-4E4B-9C19-5D8446EE7D49}"/>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403" name="Text Box 11">
          <a:extLst>
            <a:ext uri="{FF2B5EF4-FFF2-40B4-BE49-F238E27FC236}">
              <a16:creationId xmlns:a16="http://schemas.microsoft.com/office/drawing/2014/main" id="{EA3FB7B8-483D-457C-9F52-C6D2E558073F}"/>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404" name="Text Box 12">
          <a:extLst>
            <a:ext uri="{FF2B5EF4-FFF2-40B4-BE49-F238E27FC236}">
              <a16:creationId xmlns:a16="http://schemas.microsoft.com/office/drawing/2014/main" id="{C44EC163-B5BF-47F8-8777-A13DE84A5DA9}"/>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405" name="Text Box 13">
          <a:extLst>
            <a:ext uri="{FF2B5EF4-FFF2-40B4-BE49-F238E27FC236}">
              <a16:creationId xmlns:a16="http://schemas.microsoft.com/office/drawing/2014/main" id="{BC3BFA4C-4B6E-4C6C-9B53-E868720F95C4}"/>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406" name="Text Box 14">
          <a:extLst>
            <a:ext uri="{FF2B5EF4-FFF2-40B4-BE49-F238E27FC236}">
              <a16:creationId xmlns:a16="http://schemas.microsoft.com/office/drawing/2014/main" id="{5823F6F2-FAF4-466E-A8C2-D6128DBA4FE1}"/>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407" name="Text Box 15">
          <a:extLst>
            <a:ext uri="{FF2B5EF4-FFF2-40B4-BE49-F238E27FC236}">
              <a16:creationId xmlns:a16="http://schemas.microsoft.com/office/drawing/2014/main" id="{43BD9D7E-DE8B-4458-B3F2-F6F099BA8D09}"/>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408" name="Text Box 16">
          <a:extLst>
            <a:ext uri="{FF2B5EF4-FFF2-40B4-BE49-F238E27FC236}">
              <a16:creationId xmlns:a16="http://schemas.microsoft.com/office/drawing/2014/main" id="{5E236160-BB1F-4AFA-92B5-AE45592A436A}"/>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75919</xdr:rowOff>
    </xdr:to>
    <xdr:sp macro="" textlink="">
      <xdr:nvSpPr>
        <xdr:cNvPr id="409" name="Text Box 17">
          <a:extLst>
            <a:ext uri="{FF2B5EF4-FFF2-40B4-BE49-F238E27FC236}">
              <a16:creationId xmlns:a16="http://schemas.microsoft.com/office/drawing/2014/main" id="{D76CD3BC-85B5-4FE4-8545-59642ADE8EB0}"/>
            </a:ext>
          </a:extLst>
        </xdr:cNvPr>
        <xdr:cNvSpPr txBox="1">
          <a:spLocks noChangeArrowheads="1"/>
        </xdr:cNvSpPr>
      </xdr:nvSpPr>
      <xdr:spPr bwMode="auto">
        <a:xfrm>
          <a:off x="4591050" y="28251150"/>
          <a:ext cx="85725" cy="159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10" name="Text Box 6">
          <a:extLst>
            <a:ext uri="{FF2B5EF4-FFF2-40B4-BE49-F238E27FC236}">
              <a16:creationId xmlns:a16="http://schemas.microsoft.com/office/drawing/2014/main" id="{9071FB87-EC00-4CFD-A5AC-1F5D68CE2B08}"/>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11" name="Text Box 7">
          <a:extLst>
            <a:ext uri="{FF2B5EF4-FFF2-40B4-BE49-F238E27FC236}">
              <a16:creationId xmlns:a16="http://schemas.microsoft.com/office/drawing/2014/main" id="{19F94E30-7910-4559-9325-D6B9A1B9EEF2}"/>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12" name="Text Box 8">
          <a:extLst>
            <a:ext uri="{FF2B5EF4-FFF2-40B4-BE49-F238E27FC236}">
              <a16:creationId xmlns:a16="http://schemas.microsoft.com/office/drawing/2014/main" id="{CE28DE39-D959-4C11-9601-881365DAB5D7}"/>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13" name="Text Box 9">
          <a:extLst>
            <a:ext uri="{FF2B5EF4-FFF2-40B4-BE49-F238E27FC236}">
              <a16:creationId xmlns:a16="http://schemas.microsoft.com/office/drawing/2014/main" id="{64388E64-E28A-45F2-83FE-EDA5D55BBAB5}"/>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14" name="Text Box 10">
          <a:extLst>
            <a:ext uri="{FF2B5EF4-FFF2-40B4-BE49-F238E27FC236}">
              <a16:creationId xmlns:a16="http://schemas.microsoft.com/office/drawing/2014/main" id="{E63959A7-5B02-4439-99C0-DAEA7F9F60EA}"/>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15" name="Text Box 11">
          <a:extLst>
            <a:ext uri="{FF2B5EF4-FFF2-40B4-BE49-F238E27FC236}">
              <a16:creationId xmlns:a16="http://schemas.microsoft.com/office/drawing/2014/main" id="{98147A89-35F0-4A8E-880C-4B2F39F73CDD}"/>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16" name="Text Box 12">
          <a:extLst>
            <a:ext uri="{FF2B5EF4-FFF2-40B4-BE49-F238E27FC236}">
              <a16:creationId xmlns:a16="http://schemas.microsoft.com/office/drawing/2014/main" id="{13EEF5C6-8C54-43B4-8D54-A2D2E0C6D6A6}"/>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17" name="Text Box 13">
          <a:extLst>
            <a:ext uri="{FF2B5EF4-FFF2-40B4-BE49-F238E27FC236}">
              <a16:creationId xmlns:a16="http://schemas.microsoft.com/office/drawing/2014/main" id="{552F9102-848D-4118-8B20-2816ACA09C5F}"/>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18" name="Text Box 14">
          <a:extLst>
            <a:ext uri="{FF2B5EF4-FFF2-40B4-BE49-F238E27FC236}">
              <a16:creationId xmlns:a16="http://schemas.microsoft.com/office/drawing/2014/main" id="{D79D72F6-9EA8-4135-BC69-2EF37DD6E541}"/>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19" name="Text Box 15">
          <a:extLst>
            <a:ext uri="{FF2B5EF4-FFF2-40B4-BE49-F238E27FC236}">
              <a16:creationId xmlns:a16="http://schemas.microsoft.com/office/drawing/2014/main" id="{633307B3-07E9-4B76-B258-E69D6F8F2FA7}"/>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20" name="Text Box 16">
          <a:extLst>
            <a:ext uri="{FF2B5EF4-FFF2-40B4-BE49-F238E27FC236}">
              <a16:creationId xmlns:a16="http://schemas.microsoft.com/office/drawing/2014/main" id="{B8DC9CD5-C4BC-4944-9EF8-D7A3B16E5DFB}"/>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21" name="Text Box 17">
          <a:extLst>
            <a:ext uri="{FF2B5EF4-FFF2-40B4-BE49-F238E27FC236}">
              <a16:creationId xmlns:a16="http://schemas.microsoft.com/office/drawing/2014/main" id="{74DAAF84-E76D-4409-9A01-CC1FF248A08B}"/>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22" name="Text Box 6">
          <a:extLst>
            <a:ext uri="{FF2B5EF4-FFF2-40B4-BE49-F238E27FC236}">
              <a16:creationId xmlns:a16="http://schemas.microsoft.com/office/drawing/2014/main" id="{2DA32D9C-2CB7-45CA-B095-4EC3CA08B8CE}"/>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23" name="Text Box 7">
          <a:extLst>
            <a:ext uri="{FF2B5EF4-FFF2-40B4-BE49-F238E27FC236}">
              <a16:creationId xmlns:a16="http://schemas.microsoft.com/office/drawing/2014/main" id="{2C5E8998-F50A-4A98-9135-B5B1BCC6A6E9}"/>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24" name="Text Box 8">
          <a:extLst>
            <a:ext uri="{FF2B5EF4-FFF2-40B4-BE49-F238E27FC236}">
              <a16:creationId xmlns:a16="http://schemas.microsoft.com/office/drawing/2014/main" id="{BA402D5E-C07E-4C3E-830F-227BAA5D106B}"/>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25" name="Text Box 9">
          <a:extLst>
            <a:ext uri="{FF2B5EF4-FFF2-40B4-BE49-F238E27FC236}">
              <a16:creationId xmlns:a16="http://schemas.microsoft.com/office/drawing/2014/main" id="{B4C5A317-52BF-4EF4-ADB3-B334085885B4}"/>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26" name="Text Box 10">
          <a:extLst>
            <a:ext uri="{FF2B5EF4-FFF2-40B4-BE49-F238E27FC236}">
              <a16:creationId xmlns:a16="http://schemas.microsoft.com/office/drawing/2014/main" id="{459A42CC-EC85-4706-A78A-4173A7E7D896}"/>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27" name="Text Box 11">
          <a:extLst>
            <a:ext uri="{FF2B5EF4-FFF2-40B4-BE49-F238E27FC236}">
              <a16:creationId xmlns:a16="http://schemas.microsoft.com/office/drawing/2014/main" id="{61D3FC53-E50B-4ADB-854B-5F4837A6D59D}"/>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28" name="Text Box 12">
          <a:extLst>
            <a:ext uri="{FF2B5EF4-FFF2-40B4-BE49-F238E27FC236}">
              <a16:creationId xmlns:a16="http://schemas.microsoft.com/office/drawing/2014/main" id="{821BB939-0EAA-4E57-869E-128E576AC3F2}"/>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29" name="Text Box 13">
          <a:extLst>
            <a:ext uri="{FF2B5EF4-FFF2-40B4-BE49-F238E27FC236}">
              <a16:creationId xmlns:a16="http://schemas.microsoft.com/office/drawing/2014/main" id="{7B230553-450D-4754-A311-62137CBFA8D9}"/>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30" name="Text Box 14">
          <a:extLst>
            <a:ext uri="{FF2B5EF4-FFF2-40B4-BE49-F238E27FC236}">
              <a16:creationId xmlns:a16="http://schemas.microsoft.com/office/drawing/2014/main" id="{FB4EA14B-1065-4277-9D10-5BCEB0D6AD65}"/>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31" name="Text Box 15">
          <a:extLst>
            <a:ext uri="{FF2B5EF4-FFF2-40B4-BE49-F238E27FC236}">
              <a16:creationId xmlns:a16="http://schemas.microsoft.com/office/drawing/2014/main" id="{40C77963-AF5E-4B32-BFA1-09DD983A7934}"/>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32" name="Text Box 16">
          <a:extLst>
            <a:ext uri="{FF2B5EF4-FFF2-40B4-BE49-F238E27FC236}">
              <a16:creationId xmlns:a16="http://schemas.microsoft.com/office/drawing/2014/main" id="{0F7DF6F0-1FEF-4D4D-B1A4-F74B48665FCD}"/>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33" name="Text Box 17">
          <a:extLst>
            <a:ext uri="{FF2B5EF4-FFF2-40B4-BE49-F238E27FC236}">
              <a16:creationId xmlns:a16="http://schemas.microsoft.com/office/drawing/2014/main" id="{1D8B5C47-713A-4812-96D2-EAFA0772E365}"/>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34" name="Text Box 7">
          <a:extLst>
            <a:ext uri="{FF2B5EF4-FFF2-40B4-BE49-F238E27FC236}">
              <a16:creationId xmlns:a16="http://schemas.microsoft.com/office/drawing/2014/main" id="{BBB1CE33-3EC0-43DA-A591-BBFC9BCEAD16}"/>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35" name="Text Box 8">
          <a:extLst>
            <a:ext uri="{FF2B5EF4-FFF2-40B4-BE49-F238E27FC236}">
              <a16:creationId xmlns:a16="http://schemas.microsoft.com/office/drawing/2014/main" id="{F104EF87-77F8-45AC-AAAD-8E7279A8E863}"/>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36" name="Text Box 9">
          <a:extLst>
            <a:ext uri="{FF2B5EF4-FFF2-40B4-BE49-F238E27FC236}">
              <a16:creationId xmlns:a16="http://schemas.microsoft.com/office/drawing/2014/main" id="{16C912D4-0458-41F0-BD26-BE0C053A7475}"/>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37" name="Text Box 10">
          <a:extLst>
            <a:ext uri="{FF2B5EF4-FFF2-40B4-BE49-F238E27FC236}">
              <a16:creationId xmlns:a16="http://schemas.microsoft.com/office/drawing/2014/main" id="{192A1858-743E-4DE2-8D91-F84814BA9605}"/>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38" name="Text Box 11">
          <a:extLst>
            <a:ext uri="{FF2B5EF4-FFF2-40B4-BE49-F238E27FC236}">
              <a16:creationId xmlns:a16="http://schemas.microsoft.com/office/drawing/2014/main" id="{194D08BA-56E5-4BAA-87B8-6732E28790D8}"/>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39" name="Text Box 12">
          <a:extLst>
            <a:ext uri="{FF2B5EF4-FFF2-40B4-BE49-F238E27FC236}">
              <a16:creationId xmlns:a16="http://schemas.microsoft.com/office/drawing/2014/main" id="{36EB35CD-D313-4003-8339-59E889CBA96D}"/>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40" name="Text Box 13">
          <a:extLst>
            <a:ext uri="{FF2B5EF4-FFF2-40B4-BE49-F238E27FC236}">
              <a16:creationId xmlns:a16="http://schemas.microsoft.com/office/drawing/2014/main" id="{0C819AAC-A5FC-4A27-B1F0-30F18CBA7581}"/>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41" name="Text Box 14">
          <a:extLst>
            <a:ext uri="{FF2B5EF4-FFF2-40B4-BE49-F238E27FC236}">
              <a16:creationId xmlns:a16="http://schemas.microsoft.com/office/drawing/2014/main" id="{B15C6E4A-4617-47B1-9C3D-7B2106CC0CEE}"/>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42" name="Text Box 15">
          <a:extLst>
            <a:ext uri="{FF2B5EF4-FFF2-40B4-BE49-F238E27FC236}">
              <a16:creationId xmlns:a16="http://schemas.microsoft.com/office/drawing/2014/main" id="{667E6270-E729-4560-B7EF-FF9994AA509D}"/>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43" name="Text Box 16">
          <a:extLst>
            <a:ext uri="{FF2B5EF4-FFF2-40B4-BE49-F238E27FC236}">
              <a16:creationId xmlns:a16="http://schemas.microsoft.com/office/drawing/2014/main" id="{6513C003-BDE6-4FD4-89AC-1A0B76309D21}"/>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44" name="Text Box 17">
          <a:extLst>
            <a:ext uri="{FF2B5EF4-FFF2-40B4-BE49-F238E27FC236}">
              <a16:creationId xmlns:a16="http://schemas.microsoft.com/office/drawing/2014/main" id="{814E5F97-31C2-462F-B24F-8FB3576395ED}"/>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45" name="Text Box 6">
          <a:extLst>
            <a:ext uri="{FF2B5EF4-FFF2-40B4-BE49-F238E27FC236}">
              <a16:creationId xmlns:a16="http://schemas.microsoft.com/office/drawing/2014/main" id="{F267620E-0212-4B04-B1AA-7647E647D92F}"/>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46" name="Text Box 7">
          <a:extLst>
            <a:ext uri="{FF2B5EF4-FFF2-40B4-BE49-F238E27FC236}">
              <a16:creationId xmlns:a16="http://schemas.microsoft.com/office/drawing/2014/main" id="{C950FBBD-FA17-414E-83FF-B59359F83D7F}"/>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47" name="Text Box 8">
          <a:extLst>
            <a:ext uri="{FF2B5EF4-FFF2-40B4-BE49-F238E27FC236}">
              <a16:creationId xmlns:a16="http://schemas.microsoft.com/office/drawing/2014/main" id="{B3DF8953-2A87-47F5-8ECF-CBFAC3FDEB03}"/>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48" name="Text Box 9">
          <a:extLst>
            <a:ext uri="{FF2B5EF4-FFF2-40B4-BE49-F238E27FC236}">
              <a16:creationId xmlns:a16="http://schemas.microsoft.com/office/drawing/2014/main" id="{D0E4F04D-BC87-48E6-AF88-006235F9C9FE}"/>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49" name="Text Box 10">
          <a:extLst>
            <a:ext uri="{FF2B5EF4-FFF2-40B4-BE49-F238E27FC236}">
              <a16:creationId xmlns:a16="http://schemas.microsoft.com/office/drawing/2014/main" id="{9243F16A-9707-4E01-AB89-A4E9ADDD2A26}"/>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50" name="Text Box 11">
          <a:extLst>
            <a:ext uri="{FF2B5EF4-FFF2-40B4-BE49-F238E27FC236}">
              <a16:creationId xmlns:a16="http://schemas.microsoft.com/office/drawing/2014/main" id="{E219A581-1A20-4A92-B33A-AFD529CB0817}"/>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51" name="Text Box 12">
          <a:extLst>
            <a:ext uri="{FF2B5EF4-FFF2-40B4-BE49-F238E27FC236}">
              <a16:creationId xmlns:a16="http://schemas.microsoft.com/office/drawing/2014/main" id="{62CDEF38-9FDA-4F92-9DBB-D8C5D6FA6C06}"/>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52" name="Text Box 13">
          <a:extLst>
            <a:ext uri="{FF2B5EF4-FFF2-40B4-BE49-F238E27FC236}">
              <a16:creationId xmlns:a16="http://schemas.microsoft.com/office/drawing/2014/main" id="{F3AF3DB5-B03B-4A60-B38C-B71D16F8E614}"/>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53" name="Text Box 14">
          <a:extLst>
            <a:ext uri="{FF2B5EF4-FFF2-40B4-BE49-F238E27FC236}">
              <a16:creationId xmlns:a16="http://schemas.microsoft.com/office/drawing/2014/main" id="{22E14D01-A990-4CAF-810B-E34BDC32B71C}"/>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54" name="Text Box 15">
          <a:extLst>
            <a:ext uri="{FF2B5EF4-FFF2-40B4-BE49-F238E27FC236}">
              <a16:creationId xmlns:a16="http://schemas.microsoft.com/office/drawing/2014/main" id="{AB283676-5A9F-40A1-8DAA-B37927BE6BCD}"/>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55" name="Text Box 16">
          <a:extLst>
            <a:ext uri="{FF2B5EF4-FFF2-40B4-BE49-F238E27FC236}">
              <a16:creationId xmlns:a16="http://schemas.microsoft.com/office/drawing/2014/main" id="{54305279-2100-4FAC-9B96-304C1D60F155}"/>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56" name="Text Box 17">
          <a:extLst>
            <a:ext uri="{FF2B5EF4-FFF2-40B4-BE49-F238E27FC236}">
              <a16:creationId xmlns:a16="http://schemas.microsoft.com/office/drawing/2014/main" id="{3AA65FA3-2BED-494D-8ACA-F613941CC650}"/>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57" name="Text Box 6">
          <a:extLst>
            <a:ext uri="{FF2B5EF4-FFF2-40B4-BE49-F238E27FC236}">
              <a16:creationId xmlns:a16="http://schemas.microsoft.com/office/drawing/2014/main" id="{9D6A4254-C366-4387-9CA8-51609A004116}"/>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58" name="Text Box 7">
          <a:extLst>
            <a:ext uri="{FF2B5EF4-FFF2-40B4-BE49-F238E27FC236}">
              <a16:creationId xmlns:a16="http://schemas.microsoft.com/office/drawing/2014/main" id="{65D6BB17-62E9-436A-AE2E-D18D99683009}"/>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59" name="Text Box 8">
          <a:extLst>
            <a:ext uri="{FF2B5EF4-FFF2-40B4-BE49-F238E27FC236}">
              <a16:creationId xmlns:a16="http://schemas.microsoft.com/office/drawing/2014/main" id="{AA4E5A1D-8027-4AEA-B10A-540A752A2A17}"/>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60" name="Text Box 9">
          <a:extLst>
            <a:ext uri="{FF2B5EF4-FFF2-40B4-BE49-F238E27FC236}">
              <a16:creationId xmlns:a16="http://schemas.microsoft.com/office/drawing/2014/main" id="{92F9122B-C6AB-4FFA-9A1F-04567CF71F8D}"/>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61" name="Text Box 10">
          <a:extLst>
            <a:ext uri="{FF2B5EF4-FFF2-40B4-BE49-F238E27FC236}">
              <a16:creationId xmlns:a16="http://schemas.microsoft.com/office/drawing/2014/main" id="{73129E70-2B7C-4D31-9B25-4E87ABD5CD72}"/>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62" name="Text Box 11">
          <a:extLst>
            <a:ext uri="{FF2B5EF4-FFF2-40B4-BE49-F238E27FC236}">
              <a16:creationId xmlns:a16="http://schemas.microsoft.com/office/drawing/2014/main" id="{FC2CF848-B1B8-495E-83F7-1D96DE691A39}"/>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63" name="Text Box 12">
          <a:extLst>
            <a:ext uri="{FF2B5EF4-FFF2-40B4-BE49-F238E27FC236}">
              <a16:creationId xmlns:a16="http://schemas.microsoft.com/office/drawing/2014/main" id="{1414A0C3-371D-4CD1-BA4C-76BB80B89CA7}"/>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64" name="Text Box 13">
          <a:extLst>
            <a:ext uri="{FF2B5EF4-FFF2-40B4-BE49-F238E27FC236}">
              <a16:creationId xmlns:a16="http://schemas.microsoft.com/office/drawing/2014/main" id="{CA5FB48F-3387-4304-A4B6-79514A983CCB}"/>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65" name="Text Box 14">
          <a:extLst>
            <a:ext uri="{FF2B5EF4-FFF2-40B4-BE49-F238E27FC236}">
              <a16:creationId xmlns:a16="http://schemas.microsoft.com/office/drawing/2014/main" id="{B00438BC-E6CB-4258-9CDA-522B51036F21}"/>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66" name="Text Box 15">
          <a:extLst>
            <a:ext uri="{FF2B5EF4-FFF2-40B4-BE49-F238E27FC236}">
              <a16:creationId xmlns:a16="http://schemas.microsoft.com/office/drawing/2014/main" id="{ED0709EC-F00F-4918-8866-846AD57302F8}"/>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67" name="Text Box 16">
          <a:extLst>
            <a:ext uri="{FF2B5EF4-FFF2-40B4-BE49-F238E27FC236}">
              <a16:creationId xmlns:a16="http://schemas.microsoft.com/office/drawing/2014/main" id="{31EDE349-B24A-4C92-A0D7-8ABFAF7FBF1F}"/>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68" name="Text Box 17">
          <a:extLst>
            <a:ext uri="{FF2B5EF4-FFF2-40B4-BE49-F238E27FC236}">
              <a16:creationId xmlns:a16="http://schemas.microsoft.com/office/drawing/2014/main" id="{39792ACE-0198-4F14-B43B-D92B945BA48D}"/>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69" name="Text Box 6">
          <a:extLst>
            <a:ext uri="{FF2B5EF4-FFF2-40B4-BE49-F238E27FC236}">
              <a16:creationId xmlns:a16="http://schemas.microsoft.com/office/drawing/2014/main" id="{29E3207F-2180-4E65-8BDA-10F8B9DD8C5C}"/>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70" name="Text Box 7">
          <a:extLst>
            <a:ext uri="{FF2B5EF4-FFF2-40B4-BE49-F238E27FC236}">
              <a16:creationId xmlns:a16="http://schemas.microsoft.com/office/drawing/2014/main" id="{DD036F3B-EB4D-4D65-8C25-8745E7D42958}"/>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71" name="Text Box 8">
          <a:extLst>
            <a:ext uri="{FF2B5EF4-FFF2-40B4-BE49-F238E27FC236}">
              <a16:creationId xmlns:a16="http://schemas.microsoft.com/office/drawing/2014/main" id="{F8439200-08F1-41D0-8909-3283DCD22F6C}"/>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72" name="Text Box 9">
          <a:extLst>
            <a:ext uri="{FF2B5EF4-FFF2-40B4-BE49-F238E27FC236}">
              <a16:creationId xmlns:a16="http://schemas.microsoft.com/office/drawing/2014/main" id="{B91E8A4E-499A-43B8-97AE-DAEAC21BDCF2}"/>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73" name="Text Box 10">
          <a:extLst>
            <a:ext uri="{FF2B5EF4-FFF2-40B4-BE49-F238E27FC236}">
              <a16:creationId xmlns:a16="http://schemas.microsoft.com/office/drawing/2014/main" id="{ED8E7F44-8A65-4D21-97A9-ACADBCD95115}"/>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74" name="Text Box 11">
          <a:extLst>
            <a:ext uri="{FF2B5EF4-FFF2-40B4-BE49-F238E27FC236}">
              <a16:creationId xmlns:a16="http://schemas.microsoft.com/office/drawing/2014/main" id="{E89DD0E1-2A17-4D40-A439-C6B8F189BC9A}"/>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75" name="Text Box 12">
          <a:extLst>
            <a:ext uri="{FF2B5EF4-FFF2-40B4-BE49-F238E27FC236}">
              <a16:creationId xmlns:a16="http://schemas.microsoft.com/office/drawing/2014/main" id="{9CBD4974-DC73-4A85-BF8E-FEBFB429F63C}"/>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76" name="Text Box 13">
          <a:extLst>
            <a:ext uri="{FF2B5EF4-FFF2-40B4-BE49-F238E27FC236}">
              <a16:creationId xmlns:a16="http://schemas.microsoft.com/office/drawing/2014/main" id="{9BF7C643-C6E6-4576-9819-E73C7E03B5A8}"/>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77" name="Text Box 14">
          <a:extLst>
            <a:ext uri="{FF2B5EF4-FFF2-40B4-BE49-F238E27FC236}">
              <a16:creationId xmlns:a16="http://schemas.microsoft.com/office/drawing/2014/main" id="{9E7F7757-6CBE-4446-915B-0D81938110ED}"/>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78" name="Text Box 15">
          <a:extLst>
            <a:ext uri="{FF2B5EF4-FFF2-40B4-BE49-F238E27FC236}">
              <a16:creationId xmlns:a16="http://schemas.microsoft.com/office/drawing/2014/main" id="{BAC091D0-AC97-4A90-9D0D-ABB880F7C8CC}"/>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79" name="Text Box 16">
          <a:extLst>
            <a:ext uri="{FF2B5EF4-FFF2-40B4-BE49-F238E27FC236}">
              <a16:creationId xmlns:a16="http://schemas.microsoft.com/office/drawing/2014/main" id="{2263C344-767D-46CE-9DE7-00CEB35777A5}"/>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80" name="Text Box 17">
          <a:extLst>
            <a:ext uri="{FF2B5EF4-FFF2-40B4-BE49-F238E27FC236}">
              <a16:creationId xmlns:a16="http://schemas.microsoft.com/office/drawing/2014/main" id="{72DB4368-D904-4FC9-A1A6-519C9D9E5E69}"/>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81" name="Text Box 7">
          <a:extLst>
            <a:ext uri="{FF2B5EF4-FFF2-40B4-BE49-F238E27FC236}">
              <a16:creationId xmlns:a16="http://schemas.microsoft.com/office/drawing/2014/main" id="{3EE42774-1E2E-466E-9B3C-4ACF0747D3AC}"/>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82" name="Text Box 8">
          <a:extLst>
            <a:ext uri="{FF2B5EF4-FFF2-40B4-BE49-F238E27FC236}">
              <a16:creationId xmlns:a16="http://schemas.microsoft.com/office/drawing/2014/main" id="{2FA940DD-2F35-4E38-8064-4C0BCB9A2726}"/>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83" name="Text Box 9">
          <a:extLst>
            <a:ext uri="{FF2B5EF4-FFF2-40B4-BE49-F238E27FC236}">
              <a16:creationId xmlns:a16="http://schemas.microsoft.com/office/drawing/2014/main" id="{5DE18CB6-5CFD-468F-B16D-FF70C9E6202A}"/>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84" name="Text Box 10">
          <a:extLst>
            <a:ext uri="{FF2B5EF4-FFF2-40B4-BE49-F238E27FC236}">
              <a16:creationId xmlns:a16="http://schemas.microsoft.com/office/drawing/2014/main" id="{15B0DA6B-4E5E-4C22-85DB-B0575C3793D5}"/>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85" name="Text Box 11">
          <a:extLst>
            <a:ext uri="{FF2B5EF4-FFF2-40B4-BE49-F238E27FC236}">
              <a16:creationId xmlns:a16="http://schemas.microsoft.com/office/drawing/2014/main" id="{9F39AD46-436A-409B-A204-0AE5BD1341E6}"/>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86" name="Text Box 12">
          <a:extLst>
            <a:ext uri="{FF2B5EF4-FFF2-40B4-BE49-F238E27FC236}">
              <a16:creationId xmlns:a16="http://schemas.microsoft.com/office/drawing/2014/main" id="{346B34B4-80C6-49D6-9FC6-5C15781423EA}"/>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87" name="Text Box 13">
          <a:extLst>
            <a:ext uri="{FF2B5EF4-FFF2-40B4-BE49-F238E27FC236}">
              <a16:creationId xmlns:a16="http://schemas.microsoft.com/office/drawing/2014/main" id="{2D57A9D5-3821-4256-8565-007546A075E4}"/>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88" name="Text Box 14">
          <a:extLst>
            <a:ext uri="{FF2B5EF4-FFF2-40B4-BE49-F238E27FC236}">
              <a16:creationId xmlns:a16="http://schemas.microsoft.com/office/drawing/2014/main" id="{F85D7034-3339-405B-A93D-720EF0734446}"/>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89" name="Text Box 15">
          <a:extLst>
            <a:ext uri="{FF2B5EF4-FFF2-40B4-BE49-F238E27FC236}">
              <a16:creationId xmlns:a16="http://schemas.microsoft.com/office/drawing/2014/main" id="{A09C4AAA-84B4-4787-8858-2B7F7B14DDFE}"/>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90" name="Text Box 16">
          <a:extLst>
            <a:ext uri="{FF2B5EF4-FFF2-40B4-BE49-F238E27FC236}">
              <a16:creationId xmlns:a16="http://schemas.microsoft.com/office/drawing/2014/main" id="{ECBC33E8-B967-4A30-960B-0F6F7B8C2635}"/>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91" name="Text Box 17">
          <a:extLst>
            <a:ext uri="{FF2B5EF4-FFF2-40B4-BE49-F238E27FC236}">
              <a16:creationId xmlns:a16="http://schemas.microsoft.com/office/drawing/2014/main" id="{AF76F537-433D-443C-A99F-8CA963CBAF67}"/>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92" name="Text Box 6">
          <a:extLst>
            <a:ext uri="{FF2B5EF4-FFF2-40B4-BE49-F238E27FC236}">
              <a16:creationId xmlns:a16="http://schemas.microsoft.com/office/drawing/2014/main" id="{C4E0BF66-C59D-4423-AEE3-9B6125AF87C6}"/>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93" name="Text Box 7">
          <a:extLst>
            <a:ext uri="{FF2B5EF4-FFF2-40B4-BE49-F238E27FC236}">
              <a16:creationId xmlns:a16="http://schemas.microsoft.com/office/drawing/2014/main" id="{19536696-B628-4F24-860C-E88A74A0A08D}"/>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94" name="Text Box 8">
          <a:extLst>
            <a:ext uri="{FF2B5EF4-FFF2-40B4-BE49-F238E27FC236}">
              <a16:creationId xmlns:a16="http://schemas.microsoft.com/office/drawing/2014/main" id="{02F04B35-5FDA-47A7-9CD9-FD3011A9EC28}"/>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95" name="Text Box 9">
          <a:extLst>
            <a:ext uri="{FF2B5EF4-FFF2-40B4-BE49-F238E27FC236}">
              <a16:creationId xmlns:a16="http://schemas.microsoft.com/office/drawing/2014/main" id="{65FDE0A2-2EC7-44B5-B627-ADF0CFD924AC}"/>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96" name="Text Box 10">
          <a:extLst>
            <a:ext uri="{FF2B5EF4-FFF2-40B4-BE49-F238E27FC236}">
              <a16:creationId xmlns:a16="http://schemas.microsoft.com/office/drawing/2014/main" id="{DC8E6BC2-625E-4A1A-9F82-5BF66EA08391}"/>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97" name="Text Box 11">
          <a:extLst>
            <a:ext uri="{FF2B5EF4-FFF2-40B4-BE49-F238E27FC236}">
              <a16:creationId xmlns:a16="http://schemas.microsoft.com/office/drawing/2014/main" id="{FA683DBC-41B1-4BBA-9432-A4443E143A33}"/>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98" name="Text Box 12">
          <a:extLst>
            <a:ext uri="{FF2B5EF4-FFF2-40B4-BE49-F238E27FC236}">
              <a16:creationId xmlns:a16="http://schemas.microsoft.com/office/drawing/2014/main" id="{2490C7D6-8AE7-40AD-9AC9-687A000BA150}"/>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499" name="Text Box 13">
          <a:extLst>
            <a:ext uri="{FF2B5EF4-FFF2-40B4-BE49-F238E27FC236}">
              <a16:creationId xmlns:a16="http://schemas.microsoft.com/office/drawing/2014/main" id="{B43E36EB-C70E-431A-AC29-6B3C816A51C8}"/>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00" name="Text Box 14">
          <a:extLst>
            <a:ext uri="{FF2B5EF4-FFF2-40B4-BE49-F238E27FC236}">
              <a16:creationId xmlns:a16="http://schemas.microsoft.com/office/drawing/2014/main" id="{58972C9A-9FE7-4F83-A561-E2975BCC2A40}"/>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01" name="Text Box 15">
          <a:extLst>
            <a:ext uri="{FF2B5EF4-FFF2-40B4-BE49-F238E27FC236}">
              <a16:creationId xmlns:a16="http://schemas.microsoft.com/office/drawing/2014/main" id="{EED2FC7B-2AF5-4E42-A2A7-9AA482B7FD3E}"/>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02" name="Text Box 16">
          <a:extLst>
            <a:ext uri="{FF2B5EF4-FFF2-40B4-BE49-F238E27FC236}">
              <a16:creationId xmlns:a16="http://schemas.microsoft.com/office/drawing/2014/main" id="{9B717AA6-CC3C-46F6-97FD-DFF46EF3151C}"/>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03" name="Text Box 17">
          <a:extLst>
            <a:ext uri="{FF2B5EF4-FFF2-40B4-BE49-F238E27FC236}">
              <a16:creationId xmlns:a16="http://schemas.microsoft.com/office/drawing/2014/main" id="{E772C8D7-F48C-46A0-B9AC-3CE8EAD79D4B}"/>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04" name="Text Box 6">
          <a:extLst>
            <a:ext uri="{FF2B5EF4-FFF2-40B4-BE49-F238E27FC236}">
              <a16:creationId xmlns:a16="http://schemas.microsoft.com/office/drawing/2014/main" id="{6504B8B0-469A-432B-B7A9-D4DA70A1CC46}"/>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05" name="Text Box 7">
          <a:extLst>
            <a:ext uri="{FF2B5EF4-FFF2-40B4-BE49-F238E27FC236}">
              <a16:creationId xmlns:a16="http://schemas.microsoft.com/office/drawing/2014/main" id="{430CD5BE-9D39-433D-BF17-A983210C442C}"/>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06" name="Text Box 8">
          <a:extLst>
            <a:ext uri="{FF2B5EF4-FFF2-40B4-BE49-F238E27FC236}">
              <a16:creationId xmlns:a16="http://schemas.microsoft.com/office/drawing/2014/main" id="{51C3F0DD-8AB2-4BF0-A9E2-D662D8ED0418}"/>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07" name="Text Box 9">
          <a:extLst>
            <a:ext uri="{FF2B5EF4-FFF2-40B4-BE49-F238E27FC236}">
              <a16:creationId xmlns:a16="http://schemas.microsoft.com/office/drawing/2014/main" id="{3605D597-2ED1-47F9-B619-CD0FF210E3E5}"/>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08" name="Text Box 10">
          <a:extLst>
            <a:ext uri="{FF2B5EF4-FFF2-40B4-BE49-F238E27FC236}">
              <a16:creationId xmlns:a16="http://schemas.microsoft.com/office/drawing/2014/main" id="{C5B14AFA-480F-43B0-8318-0C8ED9F24C5E}"/>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09" name="Text Box 11">
          <a:extLst>
            <a:ext uri="{FF2B5EF4-FFF2-40B4-BE49-F238E27FC236}">
              <a16:creationId xmlns:a16="http://schemas.microsoft.com/office/drawing/2014/main" id="{971CAE16-DBFE-48ED-8708-B583EE0A17D5}"/>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10" name="Text Box 12">
          <a:extLst>
            <a:ext uri="{FF2B5EF4-FFF2-40B4-BE49-F238E27FC236}">
              <a16:creationId xmlns:a16="http://schemas.microsoft.com/office/drawing/2014/main" id="{5AAAF3C6-D409-4BFE-B720-C346223F1F5A}"/>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11" name="Text Box 13">
          <a:extLst>
            <a:ext uri="{FF2B5EF4-FFF2-40B4-BE49-F238E27FC236}">
              <a16:creationId xmlns:a16="http://schemas.microsoft.com/office/drawing/2014/main" id="{1F23B1D6-9323-43E4-8B0E-D84D3252699F}"/>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12" name="Text Box 14">
          <a:extLst>
            <a:ext uri="{FF2B5EF4-FFF2-40B4-BE49-F238E27FC236}">
              <a16:creationId xmlns:a16="http://schemas.microsoft.com/office/drawing/2014/main" id="{D6115C15-E4D0-4BEC-9E34-677D3F6C0B7A}"/>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13" name="Text Box 15">
          <a:extLst>
            <a:ext uri="{FF2B5EF4-FFF2-40B4-BE49-F238E27FC236}">
              <a16:creationId xmlns:a16="http://schemas.microsoft.com/office/drawing/2014/main" id="{C76E234F-C9AF-46B3-8145-DF8CDB2AFC70}"/>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14" name="Text Box 16">
          <a:extLst>
            <a:ext uri="{FF2B5EF4-FFF2-40B4-BE49-F238E27FC236}">
              <a16:creationId xmlns:a16="http://schemas.microsoft.com/office/drawing/2014/main" id="{1CDC4070-5C60-4B0D-B1B8-94D76FAC86D6}"/>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15" name="Text Box 17">
          <a:extLst>
            <a:ext uri="{FF2B5EF4-FFF2-40B4-BE49-F238E27FC236}">
              <a16:creationId xmlns:a16="http://schemas.microsoft.com/office/drawing/2014/main" id="{34657F95-9E09-4F09-97FC-F566613739C9}"/>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16" name="Text Box 6">
          <a:extLst>
            <a:ext uri="{FF2B5EF4-FFF2-40B4-BE49-F238E27FC236}">
              <a16:creationId xmlns:a16="http://schemas.microsoft.com/office/drawing/2014/main" id="{FC276581-8F31-4E51-B966-03315D2AE1CB}"/>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17" name="Text Box 7">
          <a:extLst>
            <a:ext uri="{FF2B5EF4-FFF2-40B4-BE49-F238E27FC236}">
              <a16:creationId xmlns:a16="http://schemas.microsoft.com/office/drawing/2014/main" id="{1050F2CC-7233-43DE-8964-C1624C135C16}"/>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18" name="Text Box 8">
          <a:extLst>
            <a:ext uri="{FF2B5EF4-FFF2-40B4-BE49-F238E27FC236}">
              <a16:creationId xmlns:a16="http://schemas.microsoft.com/office/drawing/2014/main" id="{6C640550-702A-4E0D-BA6E-80EC960B9545}"/>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19" name="Text Box 9">
          <a:extLst>
            <a:ext uri="{FF2B5EF4-FFF2-40B4-BE49-F238E27FC236}">
              <a16:creationId xmlns:a16="http://schemas.microsoft.com/office/drawing/2014/main" id="{2D4BC706-66DE-4FF2-9EA0-8B98F873EEF6}"/>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20" name="Text Box 10">
          <a:extLst>
            <a:ext uri="{FF2B5EF4-FFF2-40B4-BE49-F238E27FC236}">
              <a16:creationId xmlns:a16="http://schemas.microsoft.com/office/drawing/2014/main" id="{7431443A-0D20-4B63-87C3-9D03EDC0A9AD}"/>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21" name="Text Box 11">
          <a:extLst>
            <a:ext uri="{FF2B5EF4-FFF2-40B4-BE49-F238E27FC236}">
              <a16:creationId xmlns:a16="http://schemas.microsoft.com/office/drawing/2014/main" id="{8F70D903-319C-48FE-AC6B-E92F30BC241B}"/>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22" name="Text Box 12">
          <a:extLst>
            <a:ext uri="{FF2B5EF4-FFF2-40B4-BE49-F238E27FC236}">
              <a16:creationId xmlns:a16="http://schemas.microsoft.com/office/drawing/2014/main" id="{6A736E7D-0697-4C26-8D7A-84712A4740F4}"/>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23" name="Text Box 13">
          <a:extLst>
            <a:ext uri="{FF2B5EF4-FFF2-40B4-BE49-F238E27FC236}">
              <a16:creationId xmlns:a16="http://schemas.microsoft.com/office/drawing/2014/main" id="{CC2F853F-2D0B-4DA7-B542-8D27806B4784}"/>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24" name="Text Box 14">
          <a:extLst>
            <a:ext uri="{FF2B5EF4-FFF2-40B4-BE49-F238E27FC236}">
              <a16:creationId xmlns:a16="http://schemas.microsoft.com/office/drawing/2014/main" id="{774ACEDC-1142-4AF3-AF98-9FB43DB03B9B}"/>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25" name="Text Box 15">
          <a:extLst>
            <a:ext uri="{FF2B5EF4-FFF2-40B4-BE49-F238E27FC236}">
              <a16:creationId xmlns:a16="http://schemas.microsoft.com/office/drawing/2014/main" id="{22566324-7597-4D8E-A688-89238E014870}"/>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26" name="Text Box 16">
          <a:extLst>
            <a:ext uri="{FF2B5EF4-FFF2-40B4-BE49-F238E27FC236}">
              <a16:creationId xmlns:a16="http://schemas.microsoft.com/office/drawing/2014/main" id="{769DCF0E-D5D0-416E-B31D-2DB8182DB002}"/>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27" name="Text Box 17">
          <a:extLst>
            <a:ext uri="{FF2B5EF4-FFF2-40B4-BE49-F238E27FC236}">
              <a16:creationId xmlns:a16="http://schemas.microsoft.com/office/drawing/2014/main" id="{3302F961-5275-4663-8847-D4D55E775CD1}"/>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28" name="Text Box 7">
          <a:extLst>
            <a:ext uri="{FF2B5EF4-FFF2-40B4-BE49-F238E27FC236}">
              <a16:creationId xmlns:a16="http://schemas.microsoft.com/office/drawing/2014/main" id="{97AC7100-C406-440A-942A-6C60183B9A41}"/>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29" name="Text Box 8">
          <a:extLst>
            <a:ext uri="{FF2B5EF4-FFF2-40B4-BE49-F238E27FC236}">
              <a16:creationId xmlns:a16="http://schemas.microsoft.com/office/drawing/2014/main" id="{16DD62A2-0708-4FBB-B41D-9C432768A006}"/>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30" name="Text Box 9">
          <a:extLst>
            <a:ext uri="{FF2B5EF4-FFF2-40B4-BE49-F238E27FC236}">
              <a16:creationId xmlns:a16="http://schemas.microsoft.com/office/drawing/2014/main" id="{D126F440-228F-43B0-8858-D93EFDEC384C}"/>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31" name="Text Box 10">
          <a:extLst>
            <a:ext uri="{FF2B5EF4-FFF2-40B4-BE49-F238E27FC236}">
              <a16:creationId xmlns:a16="http://schemas.microsoft.com/office/drawing/2014/main" id="{DA43E34E-681A-4202-8914-469ABD165BA6}"/>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32" name="Text Box 11">
          <a:extLst>
            <a:ext uri="{FF2B5EF4-FFF2-40B4-BE49-F238E27FC236}">
              <a16:creationId xmlns:a16="http://schemas.microsoft.com/office/drawing/2014/main" id="{9C9D136C-8D73-40AB-A7AE-CAAFC8E5B3EB}"/>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33" name="Text Box 12">
          <a:extLst>
            <a:ext uri="{FF2B5EF4-FFF2-40B4-BE49-F238E27FC236}">
              <a16:creationId xmlns:a16="http://schemas.microsoft.com/office/drawing/2014/main" id="{E42BABB9-996D-4DB0-AD66-C33DB9B7587D}"/>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34" name="Text Box 13">
          <a:extLst>
            <a:ext uri="{FF2B5EF4-FFF2-40B4-BE49-F238E27FC236}">
              <a16:creationId xmlns:a16="http://schemas.microsoft.com/office/drawing/2014/main" id="{DA450A2D-E206-4FDA-8701-5A0FB753BF9A}"/>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35" name="Text Box 14">
          <a:extLst>
            <a:ext uri="{FF2B5EF4-FFF2-40B4-BE49-F238E27FC236}">
              <a16:creationId xmlns:a16="http://schemas.microsoft.com/office/drawing/2014/main" id="{280AA91A-2E44-41B1-9B86-8448E45F7210}"/>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36" name="Text Box 15">
          <a:extLst>
            <a:ext uri="{FF2B5EF4-FFF2-40B4-BE49-F238E27FC236}">
              <a16:creationId xmlns:a16="http://schemas.microsoft.com/office/drawing/2014/main" id="{CA185597-67F9-4036-83BC-7A1D0CCBBD14}"/>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37" name="Text Box 16">
          <a:extLst>
            <a:ext uri="{FF2B5EF4-FFF2-40B4-BE49-F238E27FC236}">
              <a16:creationId xmlns:a16="http://schemas.microsoft.com/office/drawing/2014/main" id="{77FBBD5B-BB7C-477E-9532-C1EC9D57DBB0}"/>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38" name="Text Box 17">
          <a:extLst>
            <a:ext uri="{FF2B5EF4-FFF2-40B4-BE49-F238E27FC236}">
              <a16:creationId xmlns:a16="http://schemas.microsoft.com/office/drawing/2014/main" id="{5F43CDD6-7198-4C15-B09E-D56260B57574}"/>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39" name="Text Box 6">
          <a:extLst>
            <a:ext uri="{FF2B5EF4-FFF2-40B4-BE49-F238E27FC236}">
              <a16:creationId xmlns:a16="http://schemas.microsoft.com/office/drawing/2014/main" id="{ED85445F-AD20-4240-BB26-18CF0108CB2E}"/>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40" name="Text Box 7">
          <a:extLst>
            <a:ext uri="{FF2B5EF4-FFF2-40B4-BE49-F238E27FC236}">
              <a16:creationId xmlns:a16="http://schemas.microsoft.com/office/drawing/2014/main" id="{F7AC2756-5D39-4A03-90C0-0E5E5A394C1F}"/>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41" name="Text Box 8">
          <a:extLst>
            <a:ext uri="{FF2B5EF4-FFF2-40B4-BE49-F238E27FC236}">
              <a16:creationId xmlns:a16="http://schemas.microsoft.com/office/drawing/2014/main" id="{EB485550-1A00-4ADC-B5E3-A021BEAFD197}"/>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42" name="Text Box 9">
          <a:extLst>
            <a:ext uri="{FF2B5EF4-FFF2-40B4-BE49-F238E27FC236}">
              <a16:creationId xmlns:a16="http://schemas.microsoft.com/office/drawing/2014/main" id="{2712424C-C69B-43D4-8878-36B32702F2E6}"/>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43" name="Text Box 10">
          <a:extLst>
            <a:ext uri="{FF2B5EF4-FFF2-40B4-BE49-F238E27FC236}">
              <a16:creationId xmlns:a16="http://schemas.microsoft.com/office/drawing/2014/main" id="{B8C5AC8E-5089-496F-9FAF-7D38EE4066EA}"/>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44" name="Text Box 11">
          <a:extLst>
            <a:ext uri="{FF2B5EF4-FFF2-40B4-BE49-F238E27FC236}">
              <a16:creationId xmlns:a16="http://schemas.microsoft.com/office/drawing/2014/main" id="{9C110BAA-5A62-403A-BA27-9C38872DFA10}"/>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45" name="Text Box 12">
          <a:extLst>
            <a:ext uri="{FF2B5EF4-FFF2-40B4-BE49-F238E27FC236}">
              <a16:creationId xmlns:a16="http://schemas.microsoft.com/office/drawing/2014/main" id="{E8458358-CA70-4180-B24D-422B66CB2974}"/>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46" name="Text Box 13">
          <a:extLst>
            <a:ext uri="{FF2B5EF4-FFF2-40B4-BE49-F238E27FC236}">
              <a16:creationId xmlns:a16="http://schemas.microsoft.com/office/drawing/2014/main" id="{B5EFFC35-44DC-48AB-A405-34ED0B5B5AB5}"/>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47" name="Text Box 14">
          <a:extLst>
            <a:ext uri="{FF2B5EF4-FFF2-40B4-BE49-F238E27FC236}">
              <a16:creationId xmlns:a16="http://schemas.microsoft.com/office/drawing/2014/main" id="{6E1B7B27-AC6A-4C40-A6F5-A0AB9FE4839C}"/>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48" name="Text Box 15">
          <a:extLst>
            <a:ext uri="{FF2B5EF4-FFF2-40B4-BE49-F238E27FC236}">
              <a16:creationId xmlns:a16="http://schemas.microsoft.com/office/drawing/2014/main" id="{CB03E094-BA19-4731-9686-20D10EE1D812}"/>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49" name="Text Box 16">
          <a:extLst>
            <a:ext uri="{FF2B5EF4-FFF2-40B4-BE49-F238E27FC236}">
              <a16:creationId xmlns:a16="http://schemas.microsoft.com/office/drawing/2014/main" id="{04E936BD-DA50-4399-AC4E-E82F389ABA26}"/>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50" name="Text Box 17">
          <a:extLst>
            <a:ext uri="{FF2B5EF4-FFF2-40B4-BE49-F238E27FC236}">
              <a16:creationId xmlns:a16="http://schemas.microsoft.com/office/drawing/2014/main" id="{151927E3-A99A-4B9B-9EE4-E33003604566}"/>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51" name="Text Box 6">
          <a:extLst>
            <a:ext uri="{FF2B5EF4-FFF2-40B4-BE49-F238E27FC236}">
              <a16:creationId xmlns:a16="http://schemas.microsoft.com/office/drawing/2014/main" id="{A2847182-DC6D-46F5-A77F-7742D902FB11}"/>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52" name="Text Box 7">
          <a:extLst>
            <a:ext uri="{FF2B5EF4-FFF2-40B4-BE49-F238E27FC236}">
              <a16:creationId xmlns:a16="http://schemas.microsoft.com/office/drawing/2014/main" id="{5FFE619D-6E19-4419-A09D-627D82EC5610}"/>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53" name="Text Box 8">
          <a:extLst>
            <a:ext uri="{FF2B5EF4-FFF2-40B4-BE49-F238E27FC236}">
              <a16:creationId xmlns:a16="http://schemas.microsoft.com/office/drawing/2014/main" id="{84F95224-A492-44C8-887D-7B29495EC471}"/>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54" name="Text Box 9">
          <a:extLst>
            <a:ext uri="{FF2B5EF4-FFF2-40B4-BE49-F238E27FC236}">
              <a16:creationId xmlns:a16="http://schemas.microsoft.com/office/drawing/2014/main" id="{01F6EA99-2FD6-4C1F-81FE-E3204B381997}"/>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55" name="Text Box 10">
          <a:extLst>
            <a:ext uri="{FF2B5EF4-FFF2-40B4-BE49-F238E27FC236}">
              <a16:creationId xmlns:a16="http://schemas.microsoft.com/office/drawing/2014/main" id="{F1A7CEF8-5162-4B1F-AB3E-A5DD116854BE}"/>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56" name="Text Box 11">
          <a:extLst>
            <a:ext uri="{FF2B5EF4-FFF2-40B4-BE49-F238E27FC236}">
              <a16:creationId xmlns:a16="http://schemas.microsoft.com/office/drawing/2014/main" id="{973933B5-E664-4E6E-B1CF-881EDE4B18CB}"/>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57" name="Text Box 12">
          <a:extLst>
            <a:ext uri="{FF2B5EF4-FFF2-40B4-BE49-F238E27FC236}">
              <a16:creationId xmlns:a16="http://schemas.microsoft.com/office/drawing/2014/main" id="{C28B6152-D45C-4341-98FB-582DAFCA5701}"/>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58" name="Text Box 13">
          <a:extLst>
            <a:ext uri="{FF2B5EF4-FFF2-40B4-BE49-F238E27FC236}">
              <a16:creationId xmlns:a16="http://schemas.microsoft.com/office/drawing/2014/main" id="{D6682F32-2B0E-45DA-B38B-D4984EEA5FAD}"/>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59" name="Text Box 14">
          <a:extLst>
            <a:ext uri="{FF2B5EF4-FFF2-40B4-BE49-F238E27FC236}">
              <a16:creationId xmlns:a16="http://schemas.microsoft.com/office/drawing/2014/main" id="{67BE4A63-2DAB-4354-B032-8F830F34B41B}"/>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60" name="Text Box 15">
          <a:extLst>
            <a:ext uri="{FF2B5EF4-FFF2-40B4-BE49-F238E27FC236}">
              <a16:creationId xmlns:a16="http://schemas.microsoft.com/office/drawing/2014/main" id="{6A10D84C-C0C4-4DA1-9B58-5E26A905BE35}"/>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61" name="Text Box 16">
          <a:extLst>
            <a:ext uri="{FF2B5EF4-FFF2-40B4-BE49-F238E27FC236}">
              <a16:creationId xmlns:a16="http://schemas.microsoft.com/office/drawing/2014/main" id="{1454D0C5-7933-46FC-A64C-C23BFEA8EC92}"/>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62" name="Text Box 17">
          <a:extLst>
            <a:ext uri="{FF2B5EF4-FFF2-40B4-BE49-F238E27FC236}">
              <a16:creationId xmlns:a16="http://schemas.microsoft.com/office/drawing/2014/main" id="{74817C23-B372-4BF8-B97A-6546BADD9BC2}"/>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63" name="Text Box 6">
          <a:extLst>
            <a:ext uri="{FF2B5EF4-FFF2-40B4-BE49-F238E27FC236}">
              <a16:creationId xmlns:a16="http://schemas.microsoft.com/office/drawing/2014/main" id="{526ECEB0-B82A-4FC3-A618-C64E936A8D71}"/>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64" name="Text Box 7">
          <a:extLst>
            <a:ext uri="{FF2B5EF4-FFF2-40B4-BE49-F238E27FC236}">
              <a16:creationId xmlns:a16="http://schemas.microsoft.com/office/drawing/2014/main" id="{B47ACAAA-4818-4656-9B09-4181138EB13E}"/>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65" name="Text Box 8">
          <a:extLst>
            <a:ext uri="{FF2B5EF4-FFF2-40B4-BE49-F238E27FC236}">
              <a16:creationId xmlns:a16="http://schemas.microsoft.com/office/drawing/2014/main" id="{628A092A-388A-46C9-B9C0-C6512A0043E0}"/>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66" name="Text Box 9">
          <a:extLst>
            <a:ext uri="{FF2B5EF4-FFF2-40B4-BE49-F238E27FC236}">
              <a16:creationId xmlns:a16="http://schemas.microsoft.com/office/drawing/2014/main" id="{6338BD70-8EFC-4456-AA52-F9316684CA1E}"/>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67" name="Text Box 10">
          <a:extLst>
            <a:ext uri="{FF2B5EF4-FFF2-40B4-BE49-F238E27FC236}">
              <a16:creationId xmlns:a16="http://schemas.microsoft.com/office/drawing/2014/main" id="{DF7211A0-99B4-4CED-8A98-48520111A8A0}"/>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68" name="Text Box 11">
          <a:extLst>
            <a:ext uri="{FF2B5EF4-FFF2-40B4-BE49-F238E27FC236}">
              <a16:creationId xmlns:a16="http://schemas.microsoft.com/office/drawing/2014/main" id="{68A15C2D-B277-4E79-B0D5-44F8FF851BF2}"/>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69" name="Text Box 12">
          <a:extLst>
            <a:ext uri="{FF2B5EF4-FFF2-40B4-BE49-F238E27FC236}">
              <a16:creationId xmlns:a16="http://schemas.microsoft.com/office/drawing/2014/main" id="{8DD5EFE2-891D-46DE-B4F4-CF45024317FD}"/>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70" name="Text Box 13">
          <a:extLst>
            <a:ext uri="{FF2B5EF4-FFF2-40B4-BE49-F238E27FC236}">
              <a16:creationId xmlns:a16="http://schemas.microsoft.com/office/drawing/2014/main" id="{61096254-E8EF-430B-94F1-74F3F60CFDD9}"/>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71" name="Text Box 14">
          <a:extLst>
            <a:ext uri="{FF2B5EF4-FFF2-40B4-BE49-F238E27FC236}">
              <a16:creationId xmlns:a16="http://schemas.microsoft.com/office/drawing/2014/main" id="{DB893B39-1F26-4733-A1EC-161B1A3E1704}"/>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72" name="Text Box 15">
          <a:extLst>
            <a:ext uri="{FF2B5EF4-FFF2-40B4-BE49-F238E27FC236}">
              <a16:creationId xmlns:a16="http://schemas.microsoft.com/office/drawing/2014/main" id="{455B2E6E-94F5-4D43-9DAD-573707032358}"/>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73" name="Text Box 16">
          <a:extLst>
            <a:ext uri="{FF2B5EF4-FFF2-40B4-BE49-F238E27FC236}">
              <a16:creationId xmlns:a16="http://schemas.microsoft.com/office/drawing/2014/main" id="{FC85BA6B-0D71-47A0-8920-A1D144D60C7E}"/>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74" name="Text Box 17">
          <a:extLst>
            <a:ext uri="{FF2B5EF4-FFF2-40B4-BE49-F238E27FC236}">
              <a16:creationId xmlns:a16="http://schemas.microsoft.com/office/drawing/2014/main" id="{6A96826C-FCB3-4820-9B54-73CC837D82A2}"/>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75" name="Text Box 7">
          <a:extLst>
            <a:ext uri="{FF2B5EF4-FFF2-40B4-BE49-F238E27FC236}">
              <a16:creationId xmlns:a16="http://schemas.microsoft.com/office/drawing/2014/main" id="{E36490F2-36FF-4645-A6EA-FD6002B3A556}"/>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76" name="Text Box 8">
          <a:extLst>
            <a:ext uri="{FF2B5EF4-FFF2-40B4-BE49-F238E27FC236}">
              <a16:creationId xmlns:a16="http://schemas.microsoft.com/office/drawing/2014/main" id="{019D01E8-4737-4531-B5D5-8821AACDE408}"/>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77" name="Text Box 9">
          <a:extLst>
            <a:ext uri="{FF2B5EF4-FFF2-40B4-BE49-F238E27FC236}">
              <a16:creationId xmlns:a16="http://schemas.microsoft.com/office/drawing/2014/main" id="{1A26F39C-3631-4B7E-8AD0-84DFE9F60D86}"/>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78" name="Text Box 10">
          <a:extLst>
            <a:ext uri="{FF2B5EF4-FFF2-40B4-BE49-F238E27FC236}">
              <a16:creationId xmlns:a16="http://schemas.microsoft.com/office/drawing/2014/main" id="{44F0A572-904E-4414-A1C0-D7BF1EF5EE85}"/>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79" name="Text Box 11">
          <a:extLst>
            <a:ext uri="{FF2B5EF4-FFF2-40B4-BE49-F238E27FC236}">
              <a16:creationId xmlns:a16="http://schemas.microsoft.com/office/drawing/2014/main" id="{67B5FE0A-2BEB-4820-9C3A-31A9C3C52F45}"/>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80" name="Text Box 12">
          <a:extLst>
            <a:ext uri="{FF2B5EF4-FFF2-40B4-BE49-F238E27FC236}">
              <a16:creationId xmlns:a16="http://schemas.microsoft.com/office/drawing/2014/main" id="{07019EBA-EFB6-450E-9E06-A9504646E135}"/>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81" name="Text Box 13">
          <a:extLst>
            <a:ext uri="{FF2B5EF4-FFF2-40B4-BE49-F238E27FC236}">
              <a16:creationId xmlns:a16="http://schemas.microsoft.com/office/drawing/2014/main" id="{E9713B68-2563-4692-93C4-B38D48EE0BB6}"/>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82" name="Text Box 14">
          <a:extLst>
            <a:ext uri="{FF2B5EF4-FFF2-40B4-BE49-F238E27FC236}">
              <a16:creationId xmlns:a16="http://schemas.microsoft.com/office/drawing/2014/main" id="{9253D73C-01DF-452A-9949-76F40737052A}"/>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83" name="Text Box 15">
          <a:extLst>
            <a:ext uri="{FF2B5EF4-FFF2-40B4-BE49-F238E27FC236}">
              <a16:creationId xmlns:a16="http://schemas.microsoft.com/office/drawing/2014/main" id="{A1479E22-AD1F-49A6-B0CF-C3C69180388A}"/>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84" name="Text Box 16">
          <a:extLst>
            <a:ext uri="{FF2B5EF4-FFF2-40B4-BE49-F238E27FC236}">
              <a16:creationId xmlns:a16="http://schemas.microsoft.com/office/drawing/2014/main" id="{5271CBCC-B0B7-47AE-8B93-4A5584F0F393}"/>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85" name="Text Box 17">
          <a:extLst>
            <a:ext uri="{FF2B5EF4-FFF2-40B4-BE49-F238E27FC236}">
              <a16:creationId xmlns:a16="http://schemas.microsoft.com/office/drawing/2014/main" id="{5190BF73-4980-4154-AED6-1277B0C6C2FF}"/>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86" name="Text Box 6">
          <a:extLst>
            <a:ext uri="{FF2B5EF4-FFF2-40B4-BE49-F238E27FC236}">
              <a16:creationId xmlns:a16="http://schemas.microsoft.com/office/drawing/2014/main" id="{5E9CCEA6-1DEF-4A96-AAB9-0A2FE4109FED}"/>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87" name="Text Box 7">
          <a:extLst>
            <a:ext uri="{FF2B5EF4-FFF2-40B4-BE49-F238E27FC236}">
              <a16:creationId xmlns:a16="http://schemas.microsoft.com/office/drawing/2014/main" id="{98465D8C-ABA9-4AF2-AF6A-F3D2867824A6}"/>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88" name="Text Box 8">
          <a:extLst>
            <a:ext uri="{FF2B5EF4-FFF2-40B4-BE49-F238E27FC236}">
              <a16:creationId xmlns:a16="http://schemas.microsoft.com/office/drawing/2014/main" id="{3568F209-B79E-4692-A665-ABA4DF436F43}"/>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89" name="Text Box 9">
          <a:extLst>
            <a:ext uri="{FF2B5EF4-FFF2-40B4-BE49-F238E27FC236}">
              <a16:creationId xmlns:a16="http://schemas.microsoft.com/office/drawing/2014/main" id="{F536AFE6-1EF1-457D-B73C-BB9E164334E7}"/>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90" name="Text Box 10">
          <a:extLst>
            <a:ext uri="{FF2B5EF4-FFF2-40B4-BE49-F238E27FC236}">
              <a16:creationId xmlns:a16="http://schemas.microsoft.com/office/drawing/2014/main" id="{88A653A3-E66B-459F-9D49-64A70CC6A978}"/>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91" name="Text Box 11">
          <a:extLst>
            <a:ext uri="{FF2B5EF4-FFF2-40B4-BE49-F238E27FC236}">
              <a16:creationId xmlns:a16="http://schemas.microsoft.com/office/drawing/2014/main" id="{D7A527C8-FB4C-4471-ADEC-98245A382A2A}"/>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92" name="Text Box 12">
          <a:extLst>
            <a:ext uri="{FF2B5EF4-FFF2-40B4-BE49-F238E27FC236}">
              <a16:creationId xmlns:a16="http://schemas.microsoft.com/office/drawing/2014/main" id="{CBB5845D-013F-4D76-9F97-015F35C69E43}"/>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93" name="Text Box 13">
          <a:extLst>
            <a:ext uri="{FF2B5EF4-FFF2-40B4-BE49-F238E27FC236}">
              <a16:creationId xmlns:a16="http://schemas.microsoft.com/office/drawing/2014/main" id="{D3E84A78-7876-4B95-80F1-8C32CCA91F2C}"/>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94" name="Text Box 14">
          <a:extLst>
            <a:ext uri="{FF2B5EF4-FFF2-40B4-BE49-F238E27FC236}">
              <a16:creationId xmlns:a16="http://schemas.microsoft.com/office/drawing/2014/main" id="{41B5C9D0-F954-4BB6-9AA2-0D5AEE90794C}"/>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95" name="Text Box 15">
          <a:extLst>
            <a:ext uri="{FF2B5EF4-FFF2-40B4-BE49-F238E27FC236}">
              <a16:creationId xmlns:a16="http://schemas.microsoft.com/office/drawing/2014/main" id="{8F4B6AAD-AF42-47BB-9884-BBCF938F169E}"/>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96" name="Text Box 16">
          <a:extLst>
            <a:ext uri="{FF2B5EF4-FFF2-40B4-BE49-F238E27FC236}">
              <a16:creationId xmlns:a16="http://schemas.microsoft.com/office/drawing/2014/main" id="{9E3725AB-2E26-4D64-BAED-2C549C7592DD}"/>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97" name="Text Box 17">
          <a:extLst>
            <a:ext uri="{FF2B5EF4-FFF2-40B4-BE49-F238E27FC236}">
              <a16:creationId xmlns:a16="http://schemas.microsoft.com/office/drawing/2014/main" id="{68ED2BA1-024E-4489-BE90-66BA461E884A}"/>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98" name="Text Box 6">
          <a:extLst>
            <a:ext uri="{FF2B5EF4-FFF2-40B4-BE49-F238E27FC236}">
              <a16:creationId xmlns:a16="http://schemas.microsoft.com/office/drawing/2014/main" id="{27788A2E-DF98-44DE-8D1C-C6A9EBAE5B3E}"/>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599" name="Text Box 7">
          <a:extLst>
            <a:ext uri="{FF2B5EF4-FFF2-40B4-BE49-F238E27FC236}">
              <a16:creationId xmlns:a16="http://schemas.microsoft.com/office/drawing/2014/main" id="{0A9F6CA0-08CB-4D2E-AA62-E824F0BECE8A}"/>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00" name="Text Box 8">
          <a:extLst>
            <a:ext uri="{FF2B5EF4-FFF2-40B4-BE49-F238E27FC236}">
              <a16:creationId xmlns:a16="http://schemas.microsoft.com/office/drawing/2014/main" id="{8505C3C1-8BDF-4AB1-A116-FA7CAF294974}"/>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01" name="Text Box 9">
          <a:extLst>
            <a:ext uri="{FF2B5EF4-FFF2-40B4-BE49-F238E27FC236}">
              <a16:creationId xmlns:a16="http://schemas.microsoft.com/office/drawing/2014/main" id="{96A56F17-1E45-401F-ACFB-92B41E4BF1FD}"/>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02" name="Text Box 10">
          <a:extLst>
            <a:ext uri="{FF2B5EF4-FFF2-40B4-BE49-F238E27FC236}">
              <a16:creationId xmlns:a16="http://schemas.microsoft.com/office/drawing/2014/main" id="{0101FC73-CB3A-4F6B-95E6-8F5664F1653B}"/>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03" name="Text Box 11">
          <a:extLst>
            <a:ext uri="{FF2B5EF4-FFF2-40B4-BE49-F238E27FC236}">
              <a16:creationId xmlns:a16="http://schemas.microsoft.com/office/drawing/2014/main" id="{FCDF9DB7-76FD-4010-BAA0-B46288E8E9F6}"/>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04" name="Text Box 12">
          <a:extLst>
            <a:ext uri="{FF2B5EF4-FFF2-40B4-BE49-F238E27FC236}">
              <a16:creationId xmlns:a16="http://schemas.microsoft.com/office/drawing/2014/main" id="{267D86BE-9D64-403F-9C6E-3BA98F4DE3FC}"/>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05" name="Text Box 13">
          <a:extLst>
            <a:ext uri="{FF2B5EF4-FFF2-40B4-BE49-F238E27FC236}">
              <a16:creationId xmlns:a16="http://schemas.microsoft.com/office/drawing/2014/main" id="{1B936145-6B93-4E43-A239-706643CAF953}"/>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06" name="Text Box 14">
          <a:extLst>
            <a:ext uri="{FF2B5EF4-FFF2-40B4-BE49-F238E27FC236}">
              <a16:creationId xmlns:a16="http://schemas.microsoft.com/office/drawing/2014/main" id="{6DD8A5B2-C873-408A-BBEC-586D7D6B106F}"/>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07" name="Text Box 15">
          <a:extLst>
            <a:ext uri="{FF2B5EF4-FFF2-40B4-BE49-F238E27FC236}">
              <a16:creationId xmlns:a16="http://schemas.microsoft.com/office/drawing/2014/main" id="{066BD7D2-DD11-4E31-B664-ACB14229BEA0}"/>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08" name="Text Box 16">
          <a:extLst>
            <a:ext uri="{FF2B5EF4-FFF2-40B4-BE49-F238E27FC236}">
              <a16:creationId xmlns:a16="http://schemas.microsoft.com/office/drawing/2014/main" id="{C13839A5-3B16-4B8B-AE3A-0E7F4855AEA2}"/>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09" name="Text Box 17">
          <a:extLst>
            <a:ext uri="{FF2B5EF4-FFF2-40B4-BE49-F238E27FC236}">
              <a16:creationId xmlns:a16="http://schemas.microsoft.com/office/drawing/2014/main" id="{A267E7FD-BC8E-4B64-9064-2A11E7F50E30}"/>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10" name="Text Box 6">
          <a:extLst>
            <a:ext uri="{FF2B5EF4-FFF2-40B4-BE49-F238E27FC236}">
              <a16:creationId xmlns:a16="http://schemas.microsoft.com/office/drawing/2014/main" id="{07E17AB7-E3D6-4160-B001-992ABC82C434}"/>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11" name="Text Box 7">
          <a:extLst>
            <a:ext uri="{FF2B5EF4-FFF2-40B4-BE49-F238E27FC236}">
              <a16:creationId xmlns:a16="http://schemas.microsoft.com/office/drawing/2014/main" id="{1C5E46F7-A10B-4534-A56B-DC991FF9D89F}"/>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12" name="Text Box 8">
          <a:extLst>
            <a:ext uri="{FF2B5EF4-FFF2-40B4-BE49-F238E27FC236}">
              <a16:creationId xmlns:a16="http://schemas.microsoft.com/office/drawing/2014/main" id="{2DB5EA44-A0EC-48DD-850A-A0F7DDBB6B04}"/>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13" name="Text Box 9">
          <a:extLst>
            <a:ext uri="{FF2B5EF4-FFF2-40B4-BE49-F238E27FC236}">
              <a16:creationId xmlns:a16="http://schemas.microsoft.com/office/drawing/2014/main" id="{4C001211-F264-4B52-A947-76EBC908E4C7}"/>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14" name="Text Box 10">
          <a:extLst>
            <a:ext uri="{FF2B5EF4-FFF2-40B4-BE49-F238E27FC236}">
              <a16:creationId xmlns:a16="http://schemas.microsoft.com/office/drawing/2014/main" id="{8C703099-CBA7-4E2B-A523-BBFDA8B8E384}"/>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15" name="Text Box 11">
          <a:extLst>
            <a:ext uri="{FF2B5EF4-FFF2-40B4-BE49-F238E27FC236}">
              <a16:creationId xmlns:a16="http://schemas.microsoft.com/office/drawing/2014/main" id="{0A7E52B1-0D45-40A1-964C-359E67283EBE}"/>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16" name="Text Box 12">
          <a:extLst>
            <a:ext uri="{FF2B5EF4-FFF2-40B4-BE49-F238E27FC236}">
              <a16:creationId xmlns:a16="http://schemas.microsoft.com/office/drawing/2014/main" id="{F7BACDF0-07AB-4042-A456-00D8A7C8AB7B}"/>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17" name="Text Box 13">
          <a:extLst>
            <a:ext uri="{FF2B5EF4-FFF2-40B4-BE49-F238E27FC236}">
              <a16:creationId xmlns:a16="http://schemas.microsoft.com/office/drawing/2014/main" id="{A337F96B-F137-48B2-86B5-C577CB7545FA}"/>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18" name="Text Box 14">
          <a:extLst>
            <a:ext uri="{FF2B5EF4-FFF2-40B4-BE49-F238E27FC236}">
              <a16:creationId xmlns:a16="http://schemas.microsoft.com/office/drawing/2014/main" id="{5C8C6CCA-6C37-467B-B11E-52C31B1567FF}"/>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19" name="Text Box 15">
          <a:extLst>
            <a:ext uri="{FF2B5EF4-FFF2-40B4-BE49-F238E27FC236}">
              <a16:creationId xmlns:a16="http://schemas.microsoft.com/office/drawing/2014/main" id="{38EEC674-E7E1-4D71-8C19-DF09BCCB50E1}"/>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20" name="Text Box 16">
          <a:extLst>
            <a:ext uri="{FF2B5EF4-FFF2-40B4-BE49-F238E27FC236}">
              <a16:creationId xmlns:a16="http://schemas.microsoft.com/office/drawing/2014/main" id="{25062349-AA19-4DCB-A5B4-9E7385772822}"/>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21" name="Text Box 17">
          <a:extLst>
            <a:ext uri="{FF2B5EF4-FFF2-40B4-BE49-F238E27FC236}">
              <a16:creationId xmlns:a16="http://schemas.microsoft.com/office/drawing/2014/main" id="{E9BD7C13-0D66-4F04-BDB9-EFFDBEFE1829}"/>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22" name="Text Box 7">
          <a:extLst>
            <a:ext uri="{FF2B5EF4-FFF2-40B4-BE49-F238E27FC236}">
              <a16:creationId xmlns:a16="http://schemas.microsoft.com/office/drawing/2014/main" id="{3F9C0D92-F2EE-44B8-8502-D5D84E1CA569}"/>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23" name="Text Box 8">
          <a:extLst>
            <a:ext uri="{FF2B5EF4-FFF2-40B4-BE49-F238E27FC236}">
              <a16:creationId xmlns:a16="http://schemas.microsoft.com/office/drawing/2014/main" id="{A11B2301-CC68-45D2-A4AD-739CEBC0E4A3}"/>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24" name="Text Box 9">
          <a:extLst>
            <a:ext uri="{FF2B5EF4-FFF2-40B4-BE49-F238E27FC236}">
              <a16:creationId xmlns:a16="http://schemas.microsoft.com/office/drawing/2014/main" id="{8BAB7D66-026E-447A-A030-12A39B316E41}"/>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25" name="Text Box 10">
          <a:extLst>
            <a:ext uri="{FF2B5EF4-FFF2-40B4-BE49-F238E27FC236}">
              <a16:creationId xmlns:a16="http://schemas.microsoft.com/office/drawing/2014/main" id="{1514066C-603A-47DD-B09E-66D746F3451D}"/>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26" name="Text Box 11">
          <a:extLst>
            <a:ext uri="{FF2B5EF4-FFF2-40B4-BE49-F238E27FC236}">
              <a16:creationId xmlns:a16="http://schemas.microsoft.com/office/drawing/2014/main" id="{3BE0B447-4BE4-4A04-B4EE-F2EDA8188D1B}"/>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27" name="Text Box 12">
          <a:extLst>
            <a:ext uri="{FF2B5EF4-FFF2-40B4-BE49-F238E27FC236}">
              <a16:creationId xmlns:a16="http://schemas.microsoft.com/office/drawing/2014/main" id="{188002A4-6E02-467B-BA41-9966EF5C9515}"/>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28" name="Text Box 13">
          <a:extLst>
            <a:ext uri="{FF2B5EF4-FFF2-40B4-BE49-F238E27FC236}">
              <a16:creationId xmlns:a16="http://schemas.microsoft.com/office/drawing/2014/main" id="{C525DB74-883C-4F78-A406-5C38AD116B5F}"/>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29" name="Text Box 14">
          <a:extLst>
            <a:ext uri="{FF2B5EF4-FFF2-40B4-BE49-F238E27FC236}">
              <a16:creationId xmlns:a16="http://schemas.microsoft.com/office/drawing/2014/main" id="{8F83AC9A-F0B6-4126-B8DC-09519CC5C5C6}"/>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30" name="Text Box 15">
          <a:extLst>
            <a:ext uri="{FF2B5EF4-FFF2-40B4-BE49-F238E27FC236}">
              <a16:creationId xmlns:a16="http://schemas.microsoft.com/office/drawing/2014/main" id="{ACB6005A-1EBF-4896-89E4-DA557507D525}"/>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31" name="Text Box 16">
          <a:extLst>
            <a:ext uri="{FF2B5EF4-FFF2-40B4-BE49-F238E27FC236}">
              <a16:creationId xmlns:a16="http://schemas.microsoft.com/office/drawing/2014/main" id="{30CC9263-AB24-4AB6-B754-85BE57C67A39}"/>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32" name="Text Box 17">
          <a:extLst>
            <a:ext uri="{FF2B5EF4-FFF2-40B4-BE49-F238E27FC236}">
              <a16:creationId xmlns:a16="http://schemas.microsoft.com/office/drawing/2014/main" id="{37AC7EEB-CB90-49A4-B3B1-E57417B693F1}"/>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33" name="Text Box 6">
          <a:extLst>
            <a:ext uri="{FF2B5EF4-FFF2-40B4-BE49-F238E27FC236}">
              <a16:creationId xmlns:a16="http://schemas.microsoft.com/office/drawing/2014/main" id="{F503F3AE-3887-4B30-82C1-FF6C023AD27D}"/>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34" name="Text Box 7">
          <a:extLst>
            <a:ext uri="{FF2B5EF4-FFF2-40B4-BE49-F238E27FC236}">
              <a16:creationId xmlns:a16="http://schemas.microsoft.com/office/drawing/2014/main" id="{17EC82A2-7FB7-4209-9EFF-F7B4922CF532}"/>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35" name="Text Box 8">
          <a:extLst>
            <a:ext uri="{FF2B5EF4-FFF2-40B4-BE49-F238E27FC236}">
              <a16:creationId xmlns:a16="http://schemas.microsoft.com/office/drawing/2014/main" id="{32F7835E-90CE-43A2-A3F5-BCB1D83E7A5A}"/>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36" name="Text Box 9">
          <a:extLst>
            <a:ext uri="{FF2B5EF4-FFF2-40B4-BE49-F238E27FC236}">
              <a16:creationId xmlns:a16="http://schemas.microsoft.com/office/drawing/2014/main" id="{BAEC45D4-F409-48B1-9FE3-BACD15BC2A47}"/>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37" name="Text Box 10">
          <a:extLst>
            <a:ext uri="{FF2B5EF4-FFF2-40B4-BE49-F238E27FC236}">
              <a16:creationId xmlns:a16="http://schemas.microsoft.com/office/drawing/2014/main" id="{81FCA3EC-1057-4B91-B0C1-0938CEAA98EE}"/>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38" name="Text Box 11">
          <a:extLst>
            <a:ext uri="{FF2B5EF4-FFF2-40B4-BE49-F238E27FC236}">
              <a16:creationId xmlns:a16="http://schemas.microsoft.com/office/drawing/2014/main" id="{658C2D7D-4F25-4104-A8EC-3BFE374836DA}"/>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39" name="Text Box 12">
          <a:extLst>
            <a:ext uri="{FF2B5EF4-FFF2-40B4-BE49-F238E27FC236}">
              <a16:creationId xmlns:a16="http://schemas.microsoft.com/office/drawing/2014/main" id="{7B4E038D-15B4-40BF-A0CB-A98C6D6A95DE}"/>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40" name="Text Box 13">
          <a:extLst>
            <a:ext uri="{FF2B5EF4-FFF2-40B4-BE49-F238E27FC236}">
              <a16:creationId xmlns:a16="http://schemas.microsoft.com/office/drawing/2014/main" id="{6ECC54C8-239E-4D98-99C0-8441ADB65310}"/>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41" name="Text Box 14">
          <a:extLst>
            <a:ext uri="{FF2B5EF4-FFF2-40B4-BE49-F238E27FC236}">
              <a16:creationId xmlns:a16="http://schemas.microsoft.com/office/drawing/2014/main" id="{3109B36C-E235-4D02-9CF7-9EF8DBE97D58}"/>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42" name="Text Box 15">
          <a:extLst>
            <a:ext uri="{FF2B5EF4-FFF2-40B4-BE49-F238E27FC236}">
              <a16:creationId xmlns:a16="http://schemas.microsoft.com/office/drawing/2014/main" id="{84B77B09-6A60-44F6-AC48-1CDF9CC348D7}"/>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43" name="Text Box 16">
          <a:extLst>
            <a:ext uri="{FF2B5EF4-FFF2-40B4-BE49-F238E27FC236}">
              <a16:creationId xmlns:a16="http://schemas.microsoft.com/office/drawing/2014/main" id="{3B1D4BC4-3AD0-4A99-AAE1-A80E331204FC}"/>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44" name="Text Box 17">
          <a:extLst>
            <a:ext uri="{FF2B5EF4-FFF2-40B4-BE49-F238E27FC236}">
              <a16:creationId xmlns:a16="http://schemas.microsoft.com/office/drawing/2014/main" id="{D29399EB-D1D2-40C0-BA84-02DF8C3CF972}"/>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45" name="Text Box 6">
          <a:extLst>
            <a:ext uri="{FF2B5EF4-FFF2-40B4-BE49-F238E27FC236}">
              <a16:creationId xmlns:a16="http://schemas.microsoft.com/office/drawing/2014/main" id="{621ED4AB-20D5-4F98-9E67-86BE1621072E}"/>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46" name="Text Box 7">
          <a:extLst>
            <a:ext uri="{FF2B5EF4-FFF2-40B4-BE49-F238E27FC236}">
              <a16:creationId xmlns:a16="http://schemas.microsoft.com/office/drawing/2014/main" id="{133C8252-6D60-42CF-96CC-35A9F70486D0}"/>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47" name="Text Box 8">
          <a:extLst>
            <a:ext uri="{FF2B5EF4-FFF2-40B4-BE49-F238E27FC236}">
              <a16:creationId xmlns:a16="http://schemas.microsoft.com/office/drawing/2014/main" id="{92A0899B-6465-44DA-ABB4-74F48DC877BD}"/>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48" name="Text Box 9">
          <a:extLst>
            <a:ext uri="{FF2B5EF4-FFF2-40B4-BE49-F238E27FC236}">
              <a16:creationId xmlns:a16="http://schemas.microsoft.com/office/drawing/2014/main" id="{462645CE-CC58-452B-B85C-FB406EC9CA22}"/>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49" name="Text Box 10">
          <a:extLst>
            <a:ext uri="{FF2B5EF4-FFF2-40B4-BE49-F238E27FC236}">
              <a16:creationId xmlns:a16="http://schemas.microsoft.com/office/drawing/2014/main" id="{7C894F1A-EA58-4E95-B58D-161D6E82EE2B}"/>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50" name="Text Box 11">
          <a:extLst>
            <a:ext uri="{FF2B5EF4-FFF2-40B4-BE49-F238E27FC236}">
              <a16:creationId xmlns:a16="http://schemas.microsoft.com/office/drawing/2014/main" id="{357E72A1-6C1D-4CE3-A726-61C47A59A2E6}"/>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51" name="Text Box 12">
          <a:extLst>
            <a:ext uri="{FF2B5EF4-FFF2-40B4-BE49-F238E27FC236}">
              <a16:creationId xmlns:a16="http://schemas.microsoft.com/office/drawing/2014/main" id="{C3EB06F0-964A-4610-8177-887F0B3945CF}"/>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52" name="Text Box 13">
          <a:extLst>
            <a:ext uri="{FF2B5EF4-FFF2-40B4-BE49-F238E27FC236}">
              <a16:creationId xmlns:a16="http://schemas.microsoft.com/office/drawing/2014/main" id="{48C9DD57-F4A3-4683-902B-D865D58D6DCE}"/>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53" name="Text Box 14">
          <a:extLst>
            <a:ext uri="{FF2B5EF4-FFF2-40B4-BE49-F238E27FC236}">
              <a16:creationId xmlns:a16="http://schemas.microsoft.com/office/drawing/2014/main" id="{709A258B-36CC-46CD-82F3-819402ABA996}"/>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54" name="Text Box 15">
          <a:extLst>
            <a:ext uri="{FF2B5EF4-FFF2-40B4-BE49-F238E27FC236}">
              <a16:creationId xmlns:a16="http://schemas.microsoft.com/office/drawing/2014/main" id="{72FF3C85-B46A-4A42-B152-9AE91855FE98}"/>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55" name="Text Box 16">
          <a:extLst>
            <a:ext uri="{FF2B5EF4-FFF2-40B4-BE49-F238E27FC236}">
              <a16:creationId xmlns:a16="http://schemas.microsoft.com/office/drawing/2014/main" id="{BFAF9E62-4302-40C0-BD12-4EF9B4455107}"/>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56" name="Text Box 17">
          <a:extLst>
            <a:ext uri="{FF2B5EF4-FFF2-40B4-BE49-F238E27FC236}">
              <a16:creationId xmlns:a16="http://schemas.microsoft.com/office/drawing/2014/main" id="{A831192F-3B94-4EB6-A868-1A9BE7ABB319}"/>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57" name="Text Box 6">
          <a:extLst>
            <a:ext uri="{FF2B5EF4-FFF2-40B4-BE49-F238E27FC236}">
              <a16:creationId xmlns:a16="http://schemas.microsoft.com/office/drawing/2014/main" id="{4EEED7DE-8D49-4A1C-82E7-B8335D898C29}"/>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58" name="Text Box 7">
          <a:extLst>
            <a:ext uri="{FF2B5EF4-FFF2-40B4-BE49-F238E27FC236}">
              <a16:creationId xmlns:a16="http://schemas.microsoft.com/office/drawing/2014/main" id="{A9755D8D-FEFE-4B24-AD60-10508E8227C7}"/>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59" name="Text Box 8">
          <a:extLst>
            <a:ext uri="{FF2B5EF4-FFF2-40B4-BE49-F238E27FC236}">
              <a16:creationId xmlns:a16="http://schemas.microsoft.com/office/drawing/2014/main" id="{65E77F98-2446-4FC0-BAFC-58C70CC787FA}"/>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60" name="Text Box 9">
          <a:extLst>
            <a:ext uri="{FF2B5EF4-FFF2-40B4-BE49-F238E27FC236}">
              <a16:creationId xmlns:a16="http://schemas.microsoft.com/office/drawing/2014/main" id="{558E2936-A435-4271-A028-AB0A92AAEA9F}"/>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61" name="Text Box 10">
          <a:extLst>
            <a:ext uri="{FF2B5EF4-FFF2-40B4-BE49-F238E27FC236}">
              <a16:creationId xmlns:a16="http://schemas.microsoft.com/office/drawing/2014/main" id="{68DB4352-DDA0-40EA-9953-9B93B4E0EDC5}"/>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62" name="Text Box 11">
          <a:extLst>
            <a:ext uri="{FF2B5EF4-FFF2-40B4-BE49-F238E27FC236}">
              <a16:creationId xmlns:a16="http://schemas.microsoft.com/office/drawing/2014/main" id="{A86ECAF6-052E-43BA-818A-A961825A3C10}"/>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63" name="Text Box 12">
          <a:extLst>
            <a:ext uri="{FF2B5EF4-FFF2-40B4-BE49-F238E27FC236}">
              <a16:creationId xmlns:a16="http://schemas.microsoft.com/office/drawing/2014/main" id="{CD641EFA-BB96-44EF-9223-53EA93761B03}"/>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64" name="Text Box 13">
          <a:extLst>
            <a:ext uri="{FF2B5EF4-FFF2-40B4-BE49-F238E27FC236}">
              <a16:creationId xmlns:a16="http://schemas.microsoft.com/office/drawing/2014/main" id="{B204A0D9-8E7E-4071-B0AF-6697510DE226}"/>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65" name="Text Box 14">
          <a:extLst>
            <a:ext uri="{FF2B5EF4-FFF2-40B4-BE49-F238E27FC236}">
              <a16:creationId xmlns:a16="http://schemas.microsoft.com/office/drawing/2014/main" id="{CDA55B9C-A781-44D0-BDD3-48524487D4C4}"/>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66" name="Text Box 15">
          <a:extLst>
            <a:ext uri="{FF2B5EF4-FFF2-40B4-BE49-F238E27FC236}">
              <a16:creationId xmlns:a16="http://schemas.microsoft.com/office/drawing/2014/main" id="{75C6B41E-2A08-4430-9441-8036AD148054}"/>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67" name="Text Box 16">
          <a:extLst>
            <a:ext uri="{FF2B5EF4-FFF2-40B4-BE49-F238E27FC236}">
              <a16:creationId xmlns:a16="http://schemas.microsoft.com/office/drawing/2014/main" id="{F9C00E97-A7C7-4920-8625-1494BD067977}"/>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68" name="Text Box 17">
          <a:extLst>
            <a:ext uri="{FF2B5EF4-FFF2-40B4-BE49-F238E27FC236}">
              <a16:creationId xmlns:a16="http://schemas.microsoft.com/office/drawing/2014/main" id="{73CD3A11-C0D9-4275-9543-DA83C9ECEA41}"/>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69" name="Text Box 7">
          <a:extLst>
            <a:ext uri="{FF2B5EF4-FFF2-40B4-BE49-F238E27FC236}">
              <a16:creationId xmlns:a16="http://schemas.microsoft.com/office/drawing/2014/main" id="{C011B579-AA1B-40D2-B373-C89E613D1294}"/>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70" name="Text Box 8">
          <a:extLst>
            <a:ext uri="{FF2B5EF4-FFF2-40B4-BE49-F238E27FC236}">
              <a16:creationId xmlns:a16="http://schemas.microsoft.com/office/drawing/2014/main" id="{C96D1212-4F2E-4279-B848-2031D7D46E3B}"/>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71" name="Text Box 9">
          <a:extLst>
            <a:ext uri="{FF2B5EF4-FFF2-40B4-BE49-F238E27FC236}">
              <a16:creationId xmlns:a16="http://schemas.microsoft.com/office/drawing/2014/main" id="{9FEFAA9B-CCFA-42B0-9903-357442806439}"/>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72" name="Text Box 10">
          <a:extLst>
            <a:ext uri="{FF2B5EF4-FFF2-40B4-BE49-F238E27FC236}">
              <a16:creationId xmlns:a16="http://schemas.microsoft.com/office/drawing/2014/main" id="{576E9245-C686-4C4D-8CFB-DED86011801E}"/>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73" name="Text Box 11">
          <a:extLst>
            <a:ext uri="{FF2B5EF4-FFF2-40B4-BE49-F238E27FC236}">
              <a16:creationId xmlns:a16="http://schemas.microsoft.com/office/drawing/2014/main" id="{460274E3-782F-4478-9B4D-8AF42B3F52A8}"/>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74" name="Text Box 12">
          <a:extLst>
            <a:ext uri="{FF2B5EF4-FFF2-40B4-BE49-F238E27FC236}">
              <a16:creationId xmlns:a16="http://schemas.microsoft.com/office/drawing/2014/main" id="{DA9ACAFF-E98E-4FF4-82FC-CBDFA9F85D77}"/>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75" name="Text Box 13">
          <a:extLst>
            <a:ext uri="{FF2B5EF4-FFF2-40B4-BE49-F238E27FC236}">
              <a16:creationId xmlns:a16="http://schemas.microsoft.com/office/drawing/2014/main" id="{9248DFB7-ED13-4975-B14B-575B873D195C}"/>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76" name="Text Box 14">
          <a:extLst>
            <a:ext uri="{FF2B5EF4-FFF2-40B4-BE49-F238E27FC236}">
              <a16:creationId xmlns:a16="http://schemas.microsoft.com/office/drawing/2014/main" id="{874DB601-F025-4E73-A190-9EB7F3E68E48}"/>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77" name="Text Box 15">
          <a:extLst>
            <a:ext uri="{FF2B5EF4-FFF2-40B4-BE49-F238E27FC236}">
              <a16:creationId xmlns:a16="http://schemas.microsoft.com/office/drawing/2014/main" id="{C6E58884-835E-4789-B0FB-73776509D31D}"/>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78" name="Text Box 16">
          <a:extLst>
            <a:ext uri="{FF2B5EF4-FFF2-40B4-BE49-F238E27FC236}">
              <a16:creationId xmlns:a16="http://schemas.microsoft.com/office/drawing/2014/main" id="{80F1A085-6EAE-4A69-9547-B5777CC298A4}"/>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79" name="Text Box 17">
          <a:extLst>
            <a:ext uri="{FF2B5EF4-FFF2-40B4-BE49-F238E27FC236}">
              <a16:creationId xmlns:a16="http://schemas.microsoft.com/office/drawing/2014/main" id="{BC9998C4-9F26-4450-AE82-CE5E02391549}"/>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80" name="Text Box 6">
          <a:extLst>
            <a:ext uri="{FF2B5EF4-FFF2-40B4-BE49-F238E27FC236}">
              <a16:creationId xmlns:a16="http://schemas.microsoft.com/office/drawing/2014/main" id="{461C6EF9-2F4C-4782-A501-CD4FBAB197A6}"/>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81" name="Text Box 7">
          <a:extLst>
            <a:ext uri="{FF2B5EF4-FFF2-40B4-BE49-F238E27FC236}">
              <a16:creationId xmlns:a16="http://schemas.microsoft.com/office/drawing/2014/main" id="{199967B4-1BF0-4CB0-BD7A-34C2A7962743}"/>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82" name="Text Box 8">
          <a:extLst>
            <a:ext uri="{FF2B5EF4-FFF2-40B4-BE49-F238E27FC236}">
              <a16:creationId xmlns:a16="http://schemas.microsoft.com/office/drawing/2014/main" id="{55728454-0CFB-4D0B-AB9D-6CD61C63CFC4}"/>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83" name="Text Box 9">
          <a:extLst>
            <a:ext uri="{FF2B5EF4-FFF2-40B4-BE49-F238E27FC236}">
              <a16:creationId xmlns:a16="http://schemas.microsoft.com/office/drawing/2014/main" id="{BA0264BF-6B68-43FB-8CAA-B801C0B602CF}"/>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84" name="Text Box 10">
          <a:extLst>
            <a:ext uri="{FF2B5EF4-FFF2-40B4-BE49-F238E27FC236}">
              <a16:creationId xmlns:a16="http://schemas.microsoft.com/office/drawing/2014/main" id="{F41A4516-1718-4B8D-B5DA-EB34AF9BE6A6}"/>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85" name="Text Box 11">
          <a:extLst>
            <a:ext uri="{FF2B5EF4-FFF2-40B4-BE49-F238E27FC236}">
              <a16:creationId xmlns:a16="http://schemas.microsoft.com/office/drawing/2014/main" id="{4A37AB65-26DF-4D17-9ACB-324FA074B982}"/>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86" name="Text Box 12">
          <a:extLst>
            <a:ext uri="{FF2B5EF4-FFF2-40B4-BE49-F238E27FC236}">
              <a16:creationId xmlns:a16="http://schemas.microsoft.com/office/drawing/2014/main" id="{44442E36-7391-4BE6-A3EC-6FAA1421C88B}"/>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87" name="Text Box 13">
          <a:extLst>
            <a:ext uri="{FF2B5EF4-FFF2-40B4-BE49-F238E27FC236}">
              <a16:creationId xmlns:a16="http://schemas.microsoft.com/office/drawing/2014/main" id="{6033A94C-4E12-4099-B090-07FAC400F180}"/>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88" name="Text Box 14">
          <a:extLst>
            <a:ext uri="{FF2B5EF4-FFF2-40B4-BE49-F238E27FC236}">
              <a16:creationId xmlns:a16="http://schemas.microsoft.com/office/drawing/2014/main" id="{6E8DA698-0557-46C8-8D44-8F807C03DC9C}"/>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89" name="Text Box 15">
          <a:extLst>
            <a:ext uri="{FF2B5EF4-FFF2-40B4-BE49-F238E27FC236}">
              <a16:creationId xmlns:a16="http://schemas.microsoft.com/office/drawing/2014/main" id="{D969E494-7614-4E1F-B176-46F6653A1EF4}"/>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90" name="Text Box 16">
          <a:extLst>
            <a:ext uri="{FF2B5EF4-FFF2-40B4-BE49-F238E27FC236}">
              <a16:creationId xmlns:a16="http://schemas.microsoft.com/office/drawing/2014/main" id="{C92FD188-7D2C-472D-B6DE-1F8B30F1A828}"/>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91" name="Text Box 17">
          <a:extLst>
            <a:ext uri="{FF2B5EF4-FFF2-40B4-BE49-F238E27FC236}">
              <a16:creationId xmlns:a16="http://schemas.microsoft.com/office/drawing/2014/main" id="{79FB9FEA-C59F-4773-9065-4BACD35E47C1}"/>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92" name="Text Box 6">
          <a:extLst>
            <a:ext uri="{FF2B5EF4-FFF2-40B4-BE49-F238E27FC236}">
              <a16:creationId xmlns:a16="http://schemas.microsoft.com/office/drawing/2014/main" id="{F9E25AF2-C801-4E7F-AFFF-B7E6F6704259}"/>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93" name="Text Box 7">
          <a:extLst>
            <a:ext uri="{FF2B5EF4-FFF2-40B4-BE49-F238E27FC236}">
              <a16:creationId xmlns:a16="http://schemas.microsoft.com/office/drawing/2014/main" id="{2C5BB49D-D8E2-4C10-8083-5522A112EB42}"/>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94" name="Text Box 8">
          <a:extLst>
            <a:ext uri="{FF2B5EF4-FFF2-40B4-BE49-F238E27FC236}">
              <a16:creationId xmlns:a16="http://schemas.microsoft.com/office/drawing/2014/main" id="{5BADE9DD-3BED-4338-9717-57520E53853A}"/>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95" name="Text Box 9">
          <a:extLst>
            <a:ext uri="{FF2B5EF4-FFF2-40B4-BE49-F238E27FC236}">
              <a16:creationId xmlns:a16="http://schemas.microsoft.com/office/drawing/2014/main" id="{698A9A38-B2CD-4C73-AE9E-245087F77705}"/>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96" name="Text Box 10">
          <a:extLst>
            <a:ext uri="{FF2B5EF4-FFF2-40B4-BE49-F238E27FC236}">
              <a16:creationId xmlns:a16="http://schemas.microsoft.com/office/drawing/2014/main" id="{583D12B6-9DB5-409F-A354-F1665209E996}"/>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97" name="Text Box 11">
          <a:extLst>
            <a:ext uri="{FF2B5EF4-FFF2-40B4-BE49-F238E27FC236}">
              <a16:creationId xmlns:a16="http://schemas.microsoft.com/office/drawing/2014/main" id="{337286BD-0668-44D4-ABD3-06ABB2FB9141}"/>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98" name="Text Box 12">
          <a:extLst>
            <a:ext uri="{FF2B5EF4-FFF2-40B4-BE49-F238E27FC236}">
              <a16:creationId xmlns:a16="http://schemas.microsoft.com/office/drawing/2014/main" id="{7D0A0A90-470C-46F9-B806-631BE77BA0D1}"/>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699" name="Text Box 13">
          <a:extLst>
            <a:ext uri="{FF2B5EF4-FFF2-40B4-BE49-F238E27FC236}">
              <a16:creationId xmlns:a16="http://schemas.microsoft.com/office/drawing/2014/main" id="{0A6A7216-2D8B-44CD-8EA1-64270F08C847}"/>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00" name="Text Box 14">
          <a:extLst>
            <a:ext uri="{FF2B5EF4-FFF2-40B4-BE49-F238E27FC236}">
              <a16:creationId xmlns:a16="http://schemas.microsoft.com/office/drawing/2014/main" id="{E0E82474-95D9-417C-B86B-44C5EA158C52}"/>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01" name="Text Box 15">
          <a:extLst>
            <a:ext uri="{FF2B5EF4-FFF2-40B4-BE49-F238E27FC236}">
              <a16:creationId xmlns:a16="http://schemas.microsoft.com/office/drawing/2014/main" id="{6B5D77DA-6E4D-4642-977C-D795C74E090E}"/>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02" name="Text Box 16">
          <a:extLst>
            <a:ext uri="{FF2B5EF4-FFF2-40B4-BE49-F238E27FC236}">
              <a16:creationId xmlns:a16="http://schemas.microsoft.com/office/drawing/2014/main" id="{7BC21178-D657-4B5E-9D1D-820DBC9CC7AF}"/>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03" name="Text Box 17">
          <a:extLst>
            <a:ext uri="{FF2B5EF4-FFF2-40B4-BE49-F238E27FC236}">
              <a16:creationId xmlns:a16="http://schemas.microsoft.com/office/drawing/2014/main" id="{CBBAA3E6-557C-4C75-8CA3-86371C1EB07A}"/>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04" name="Text Box 6">
          <a:extLst>
            <a:ext uri="{FF2B5EF4-FFF2-40B4-BE49-F238E27FC236}">
              <a16:creationId xmlns:a16="http://schemas.microsoft.com/office/drawing/2014/main" id="{6CECA067-9A01-4832-A942-A213F0E7CCE5}"/>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05" name="Text Box 7">
          <a:extLst>
            <a:ext uri="{FF2B5EF4-FFF2-40B4-BE49-F238E27FC236}">
              <a16:creationId xmlns:a16="http://schemas.microsoft.com/office/drawing/2014/main" id="{3063D251-1EB7-41D2-B8CF-E8407379A3E8}"/>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06" name="Text Box 8">
          <a:extLst>
            <a:ext uri="{FF2B5EF4-FFF2-40B4-BE49-F238E27FC236}">
              <a16:creationId xmlns:a16="http://schemas.microsoft.com/office/drawing/2014/main" id="{7778F2E9-4EA0-40D9-ABBA-83A70E0A16BC}"/>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07" name="Text Box 9">
          <a:extLst>
            <a:ext uri="{FF2B5EF4-FFF2-40B4-BE49-F238E27FC236}">
              <a16:creationId xmlns:a16="http://schemas.microsoft.com/office/drawing/2014/main" id="{DC49C918-0DCF-426D-A2A6-3F6FBC4B9203}"/>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08" name="Text Box 10">
          <a:extLst>
            <a:ext uri="{FF2B5EF4-FFF2-40B4-BE49-F238E27FC236}">
              <a16:creationId xmlns:a16="http://schemas.microsoft.com/office/drawing/2014/main" id="{E9C0EDA8-E3EC-4341-A865-13B6F17C871C}"/>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09" name="Text Box 11">
          <a:extLst>
            <a:ext uri="{FF2B5EF4-FFF2-40B4-BE49-F238E27FC236}">
              <a16:creationId xmlns:a16="http://schemas.microsoft.com/office/drawing/2014/main" id="{F2B92A38-1F43-4060-8A74-25DA9EA6BE6B}"/>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10" name="Text Box 12">
          <a:extLst>
            <a:ext uri="{FF2B5EF4-FFF2-40B4-BE49-F238E27FC236}">
              <a16:creationId xmlns:a16="http://schemas.microsoft.com/office/drawing/2014/main" id="{37B1885E-287F-4C2A-A59B-DE203A950747}"/>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11" name="Text Box 13">
          <a:extLst>
            <a:ext uri="{FF2B5EF4-FFF2-40B4-BE49-F238E27FC236}">
              <a16:creationId xmlns:a16="http://schemas.microsoft.com/office/drawing/2014/main" id="{AA9E8237-52A0-48E9-9EC3-2FFE61539D9E}"/>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12" name="Text Box 14">
          <a:extLst>
            <a:ext uri="{FF2B5EF4-FFF2-40B4-BE49-F238E27FC236}">
              <a16:creationId xmlns:a16="http://schemas.microsoft.com/office/drawing/2014/main" id="{BC5603D0-2FBA-420B-9A41-29E8C1E5026D}"/>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13" name="Text Box 15">
          <a:extLst>
            <a:ext uri="{FF2B5EF4-FFF2-40B4-BE49-F238E27FC236}">
              <a16:creationId xmlns:a16="http://schemas.microsoft.com/office/drawing/2014/main" id="{EA12853E-FB03-49D8-8BED-0F2D7CF45309}"/>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14" name="Text Box 16">
          <a:extLst>
            <a:ext uri="{FF2B5EF4-FFF2-40B4-BE49-F238E27FC236}">
              <a16:creationId xmlns:a16="http://schemas.microsoft.com/office/drawing/2014/main" id="{DAF8B3B7-C413-4372-AE55-F9568EEEB2CC}"/>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15" name="Text Box 17">
          <a:extLst>
            <a:ext uri="{FF2B5EF4-FFF2-40B4-BE49-F238E27FC236}">
              <a16:creationId xmlns:a16="http://schemas.microsoft.com/office/drawing/2014/main" id="{DAE297B2-0056-45F5-8CCC-BFA6122F6B8F}"/>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16" name="Text Box 7">
          <a:extLst>
            <a:ext uri="{FF2B5EF4-FFF2-40B4-BE49-F238E27FC236}">
              <a16:creationId xmlns:a16="http://schemas.microsoft.com/office/drawing/2014/main" id="{403D34C2-DA97-4EFA-89D0-701FF86E6357}"/>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17" name="Text Box 8">
          <a:extLst>
            <a:ext uri="{FF2B5EF4-FFF2-40B4-BE49-F238E27FC236}">
              <a16:creationId xmlns:a16="http://schemas.microsoft.com/office/drawing/2014/main" id="{2DAB1B4F-0562-4D16-9749-5BE81E9A58A2}"/>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18" name="Text Box 9">
          <a:extLst>
            <a:ext uri="{FF2B5EF4-FFF2-40B4-BE49-F238E27FC236}">
              <a16:creationId xmlns:a16="http://schemas.microsoft.com/office/drawing/2014/main" id="{144D8C46-00E3-48AC-8EAA-C5787AD30747}"/>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19" name="Text Box 10">
          <a:extLst>
            <a:ext uri="{FF2B5EF4-FFF2-40B4-BE49-F238E27FC236}">
              <a16:creationId xmlns:a16="http://schemas.microsoft.com/office/drawing/2014/main" id="{D11AC45F-4876-433B-A191-040561A96F5B}"/>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20" name="Text Box 11">
          <a:extLst>
            <a:ext uri="{FF2B5EF4-FFF2-40B4-BE49-F238E27FC236}">
              <a16:creationId xmlns:a16="http://schemas.microsoft.com/office/drawing/2014/main" id="{45849C86-A8C2-49D4-A1EA-91C1BA7B465B}"/>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21" name="Text Box 12">
          <a:extLst>
            <a:ext uri="{FF2B5EF4-FFF2-40B4-BE49-F238E27FC236}">
              <a16:creationId xmlns:a16="http://schemas.microsoft.com/office/drawing/2014/main" id="{299F4ED8-A03F-4374-9F4A-C1E3D847E922}"/>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22" name="Text Box 13">
          <a:extLst>
            <a:ext uri="{FF2B5EF4-FFF2-40B4-BE49-F238E27FC236}">
              <a16:creationId xmlns:a16="http://schemas.microsoft.com/office/drawing/2014/main" id="{CB68F6A0-E422-43B4-A4F0-3F7A28E17115}"/>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23" name="Text Box 14">
          <a:extLst>
            <a:ext uri="{FF2B5EF4-FFF2-40B4-BE49-F238E27FC236}">
              <a16:creationId xmlns:a16="http://schemas.microsoft.com/office/drawing/2014/main" id="{20DCB6BF-9EC1-413A-B134-F03AEC63916E}"/>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24" name="Text Box 15">
          <a:extLst>
            <a:ext uri="{FF2B5EF4-FFF2-40B4-BE49-F238E27FC236}">
              <a16:creationId xmlns:a16="http://schemas.microsoft.com/office/drawing/2014/main" id="{2B605016-D4A4-4C8D-B23B-F45DF4452B29}"/>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25" name="Text Box 16">
          <a:extLst>
            <a:ext uri="{FF2B5EF4-FFF2-40B4-BE49-F238E27FC236}">
              <a16:creationId xmlns:a16="http://schemas.microsoft.com/office/drawing/2014/main" id="{FAAB4D82-BD26-4BC5-B3FA-61D602E3B5BD}"/>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26" name="Text Box 17">
          <a:extLst>
            <a:ext uri="{FF2B5EF4-FFF2-40B4-BE49-F238E27FC236}">
              <a16:creationId xmlns:a16="http://schemas.microsoft.com/office/drawing/2014/main" id="{E541B642-3881-4D87-A8B9-A97818D1084A}"/>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27" name="Text Box 6">
          <a:extLst>
            <a:ext uri="{FF2B5EF4-FFF2-40B4-BE49-F238E27FC236}">
              <a16:creationId xmlns:a16="http://schemas.microsoft.com/office/drawing/2014/main" id="{95BC27BF-A13C-4A33-B4AF-5650FACE4C9C}"/>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28" name="Text Box 7">
          <a:extLst>
            <a:ext uri="{FF2B5EF4-FFF2-40B4-BE49-F238E27FC236}">
              <a16:creationId xmlns:a16="http://schemas.microsoft.com/office/drawing/2014/main" id="{E4B5C9AE-D98F-4631-9B7C-103ED4E18CE3}"/>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29" name="Text Box 8">
          <a:extLst>
            <a:ext uri="{FF2B5EF4-FFF2-40B4-BE49-F238E27FC236}">
              <a16:creationId xmlns:a16="http://schemas.microsoft.com/office/drawing/2014/main" id="{2CCFF839-95EA-4EA7-B090-20567F4F78EC}"/>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30" name="Text Box 9">
          <a:extLst>
            <a:ext uri="{FF2B5EF4-FFF2-40B4-BE49-F238E27FC236}">
              <a16:creationId xmlns:a16="http://schemas.microsoft.com/office/drawing/2014/main" id="{C245DE7F-4CD7-4AC0-8EF8-9808D0934219}"/>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31" name="Text Box 10">
          <a:extLst>
            <a:ext uri="{FF2B5EF4-FFF2-40B4-BE49-F238E27FC236}">
              <a16:creationId xmlns:a16="http://schemas.microsoft.com/office/drawing/2014/main" id="{B7C78728-22E7-4044-BBCA-684AB1B2F483}"/>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32" name="Text Box 11">
          <a:extLst>
            <a:ext uri="{FF2B5EF4-FFF2-40B4-BE49-F238E27FC236}">
              <a16:creationId xmlns:a16="http://schemas.microsoft.com/office/drawing/2014/main" id="{5869F349-214F-43FD-ABFE-BE0F9A52AAE0}"/>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33" name="Text Box 12">
          <a:extLst>
            <a:ext uri="{FF2B5EF4-FFF2-40B4-BE49-F238E27FC236}">
              <a16:creationId xmlns:a16="http://schemas.microsoft.com/office/drawing/2014/main" id="{E7F132E9-96CC-4A48-BF27-056E274255B1}"/>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34" name="Text Box 13">
          <a:extLst>
            <a:ext uri="{FF2B5EF4-FFF2-40B4-BE49-F238E27FC236}">
              <a16:creationId xmlns:a16="http://schemas.microsoft.com/office/drawing/2014/main" id="{F6DEC1E5-9B54-45BE-A7B5-9C528D87EE9A}"/>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35" name="Text Box 14">
          <a:extLst>
            <a:ext uri="{FF2B5EF4-FFF2-40B4-BE49-F238E27FC236}">
              <a16:creationId xmlns:a16="http://schemas.microsoft.com/office/drawing/2014/main" id="{0170FA58-B867-45BE-BF2C-2C4B5A32F834}"/>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36" name="Text Box 15">
          <a:extLst>
            <a:ext uri="{FF2B5EF4-FFF2-40B4-BE49-F238E27FC236}">
              <a16:creationId xmlns:a16="http://schemas.microsoft.com/office/drawing/2014/main" id="{097179E4-3828-4938-AABF-28E28B399BA1}"/>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37" name="Text Box 16">
          <a:extLst>
            <a:ext uri="{FF2B5EF4-FFF2-40B4-BE49-F238E27FC236}">
              <a16:creationId xmlns:a16="http://schemas.microsoft.com/office/drawing/2014/main" id="{C2DB2D4A-457F-4603-AEEE-1DD2326B9F70}"/>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38" name="Text Box 17">
          <a:extLst>
            <a:ext uri="{FF2B5EF4-FFF2-40B4-BE49-F238E27FC236}">
              <a16:creationId xmlns:a16="http://schemas.microsoft.com/office/drawing/2014/main" id="{B4E7E04D-2C09-4AB2-8ADE-A1200B83F7DE}"/>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39" name="Text Box 6">
          <a:extLst>
            <a:ext uri="{FF2B5EF4-FFF2-40B4-BE49-F238E27FC236}">
              <a16:creationId xmlns:a16="http://schemas.microsoft.com/office/drawing/2014/main" id="{259C17EC-2374-4FAA-B0B1-9AB3F06CA41E}"/>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40" name="Text Box 7">
          <a:extLst>
            <a:ext uri="{FF2B5EF4-FFF2-40B4-BE49-F238E27FC236}">
              <a16:creationId xmlns:a16="http://schemas.microsoft.com/office/drawing/2014/main" id="{DE512936-10FE-4770-BD02-1E84B5318C03}"/>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41" name="Text Box 8">
          <a:extLst>
            <a:ext uri="{FF2B5EF4-FFF2-40B4-BE49-F238E27FC236}">
              <a16:creationId xmlns:a16="http://schemas.microsoft.com/office/drawing/2014/main" id="{940AF549-8F24-49AE-8DAD-967B023A58CD}"/>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42" name="Text Box 9">
          <a:extLst>
            <a:ext uri="{FF2B5EF4-FFF2-40B4-BE49-F238E27FC236}">
              <a16:creationId xmlns:a16="http://schemas.microsoft.com/office/drawing/2014/main" id="{D44F409D-EDAA-4506-BF8A-58E9BB24AD20}"/>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43" name="Text Box 10">
          <a:extLst>
            <a:ext uri="{FF2B5EF4-FFF2-40B4-BE49-F238E27FC236}">
              <a16:creationId xmlns:a16="http://schemas.microsoft.com/office/drawing/2014/main" id="{A859E4B8-A3F0-4561-98D5-8BA194D21393}"/>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44" name="Text Box 11">
          <a:extLst>
            <a:ext uri="{FF2B5EF4-FFF2-40B4-BE49-F238E27FC236}">
              <a16:creationId xmlns:a16="http://schemas.microsoft.com/office/drawing/2014/main" id="{43286395-346A-4E03-AEA6-B42A9F239692}"/>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45" name="Text Box 12">
          <a:extLst>
            <a:ext uri="{FF2B5EF4-FFF2-40B4-BE49-F238E27FC236}">
              <a16:creationId xmlns:a16="http://schemas.microsoft.com/office/drawing/2014/main" id="{92B3B17F-1E8C-4290-9AF7-9EEA20F9683E}"/>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46" name="Text Box 13">
          <a:extLst>
            <a:ext uri="{FF2B5EF4-FFF2-40B4-BE49-F238E27FC236}">
              <a16:creationId xmlns:a16="http://schemas.microsoft.com/office/drawing/2014/main" id="{BA104A6D-D6F3-4229-8A26-33E1F9FA9C8F}"/>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47" name="Text Box 14">
          <a:extLst>
            <a:ext uri="{FF2B5EF4-FFF2-40B4-BE49-F238E27FC236}">
              <a16:creationId xmlns:a16="http://schemas.microsoft.com/office/drawing/2014/main" id="{506D4DFC-5D8A-4A45-8F58-EBF6BE7B5904}"/>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48" name="Text Box 15">
          <a:extLst>
            <a:ext uri="{FF2B5EF4-FFF2-40B4-BE49-F238E27FC236}">
              <a16:creationId xmlns:a16="http://schemas.microsoft.com/office/drawing/2014/main" id="{58EAF532-9196-4879-AA9F-FE1B4A5C268D}"/>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49" name="Text Box 16">
          <a:extLst>
            <a:ext uri="{FF2B5EF4-FFF2-40B4-BE49-F238E27FC236}">
              <a16:creationId xmlns:a16="http://schemas.microsoft.com/office/drawing/2014/main" id="{FD4EEA4B-F253-44FE-A40D-E37378E96B6A}"/>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50" name="Text Box 17">
          <a:extLst>
            <a:ext uri="{FF2B5EF4-FFF2-40B4-BE49-F238E27FC236}">
              <a16:creationId xmlns:a16="http://schemas.microsoft.com/office/drawing/2014/main" id="{5FC62474-5FBA-473A-A047-7AF208EC803B}"/>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51" name="Text Box 6">
          <a:extLst>
            <a:ext uri="{FF2B5EF4-FFF2-40B4-BE49-F238E27FC236}">
              <a16:creationId xmlns:a16="http://schemas.microsoft.com/office/drawing/2014/main" id="{9B1685F5-C97A-46B4-8DCB-BD9A153DA346}"/>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52" name="Text Box 7">
          <a:extLst>
            <a:ext uri="{FF2B5EF4-FFF2-40B4-BE49-F238E27FC236}">
              <a16:creationId xmlns:a16="http://schemas.microsoft.com/office/drawing/2014/main" id="{13AD1061-B5CD-4BA9-8807-B1C27F2D2701}"/>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53" name="Text Box 8">
          <a:extLst>
            <a:ext uri="{FF2B5EF4-FFF2-40B4-BE49-F238E27FC236}">
              <a16:creationId xmlns:a16="http://schemas.microsoft.com/office/drawing/2014/main" id="{5641259B-49CE-4E17-A2F9-FCFBC0855930}"/>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54" name="Text Box 9">
          <a:extLst>
            <a:ext uri="{FF2B5EF4-FFF2-40B4-BE49-F238E27FC236}">
              <a16:creationId xmlns:a16="http://schemas.microsoft.com/office/drawing/2014/main" id="{FF2742AD-D813-4D85-8001-4064B7AB2095}"/>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55" name="Text Box 10">
          <a:extLst>
            <a:ext uri="{FF2B5EF4-FFF2-40B4-BE49-F238E27FC236}">
              <a16:creationId xmlns:a16="http://schemas.microsoft.com/office/drawing/2014/main" id="{B86EB64D-8C18-4F41-B23F-D9A93E37E360}"/>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56" name="Text Box 11">
          <a:extLst>
            <a:ext uri="{FF2B5EF4-FFF2-40B4-BE49-F238E27FC236}">
              <a16:creationId xmlns:a16="http://schemas.microsoft.com/office/drawing/2014/main" id="{7910D148-7089-49FE-B42C-6D1C1C79B86B}"/>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57" name="Text Box 12">
          <a:extLst>
            <a:ext uri="{FF2B5EF4-FFF2-40B4-BE49-F238E27FC236}">
              <a16:creationId xmlns:a16="http://schemas.microsoft.com/office/drawing/2014/main" id="{498FAD47-1DF0-45D3-9A84-B8F080A6B891}"/>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58" name="Text Box 13">
          <a:extLst>
            <a:ext uri="{FF2B5EF4-FFF2-40B4-BE49-F238E27FC236}">
              <a16:creationId xmlns:a16="http://schemas.microsoft.com/office/drawing/2014/main" id="{0B51FAF1-F8A5-4D4F-B504-3883ED27BA66}"/>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59" name="Text Box 14">
          <a:extLst>
            <a:ext uri="{FF2B5EF4-FFF2-40B4-BE49-F238E27FC236}">
              <a16:creationId xmlns:a16="http://schemas.microsoft.com/office/drawing/2014/main" id="{661CF7E0-73A5-4482-AAFA-F88425AEC347}"/>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60" name="Text Box 15">
          <a:extLst>
            <a:ext uri="{FF2B5EF4-FFF2-40B4-BE49-F238E27FC236}">
              <a16:creationId xmlns:a16="http://schemas.microsoft.com/office/drawing/2014/main" id="{B440BE72-E069-4176-A85D-7FC1B7D2AD7E}"/>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61" name="Text Box 16">
          <a:extLst>
            <a:ext uri="{FF2B5EF4-FFF2-40B4-BE49-F238E27FC236}">
              <a16:creationId xmlns:a16="http://schemas.microsoft.com/office/drawing/2014/main" id="{6BC7D6E2-044E-41FC-A706-3EFBD8943AE9}"/>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62" name="Text Box 17">
          <a:extLst>
            <a:ext uri="{FF2B5EF4-FFF2-40B4-BE49-F238E27FC236}">
              <a16:creationId xmlns:a16="http://schemas.microsoft.com/office/drawing/2014/main" id="{23F78B59-0090-46E6-BD26-12C0551C591F}"/>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63" name="Text Box 7">
          <a:extLst>
            <a:ext uri="{FF2B5EF4-FFF2-40B4-BE49-F238E27FC236}">
              <a16:creationId xmlns:a16="http://schemas.microsoft.com/office/drawing/2014/main" id="{CF1AB107-78D3-4593-AD44-DB8A8EC17835}"/>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64" name="Text Box 8">
          <a:extLst>
            <a:ext uri="{FF2B5EF4-FFF2-40B4-BE49-F238E27FC236}">
              <a16:creationId xmlns:a16="http://schemas.microsoft.com/office/drawing/2014/main" id="{804321A5-7CB0-4E24-8428-3BDF360130E5}"/>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65" name="Text Box 9">
          <a:extLst>
            <a:ext uri="{FF2B5EF4-FFF2-40B4-BE49-F238E27FC236}">
              <a16:creationId xmlns:a16="http://schemas.microsoft.com/office/drawing/2014/main" id="{5EB09B77-ACE7-4E6B-AA45-3A05F10D83C6}"/>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66" name="Text Box 10">
          <a:extLst>
            <a:ext uri="{FF2B5EF4-FFF2-40B4-BE49-F238E27FC236}">
              <a16:creationId xmlns:a16="http://schemas.microsoft.com/office/drawing/2014/main" id="{9EA5CC3B-8827-4CE3-A57A-63BA2097953A}"/>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67" name="Text Box 11">
          <a:extLst>
            <a:ext uri="{FF2B5EF4-FFF2-40B4-BE49-F238E27FC236}">
              <a16:creationId xmlns:a16="http://schemas.microsoft.com/office/drawing/2014/main" id="{F003594D-3479-4019-9AF9-DBFB171C0568}"/>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68" name="Text Box 12">
          <a:extLst>
            <a:ext uri="{FF2B5EF4-FFF2-40B4-BE49-F238E27FC236}">
              <a16:creationId xmlns:a16="http://schemas.microsoft.com/office/drawing/2014/main" id="{4E196EFF-CD65-45F0-95BF-065BD588A57B}"/>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69" name="Text Box 13">
          <a:extLst>
            <a:ext uri="{FF2B5EF4-FFF2-40B4-BE49-F238E27FC236}">
              <a16:creationId xmlns:a16="http://schemas.microsoft.com/office/drawing/2014/main" id="{383EDD57-D342-46C0-9338-02D6D01B0AAD}"/>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70" name="Text Box 14">
          <a:extLst>
            <a:ext uri="{FF2B5EF4-FFF2-40B4-BE49-F238E27FC236}">
              <a16:creationId xmlns:a16="http://schemas.microsoft.com/office/drawing/2014/main" id="{804FDE55-1E5D-40BF-AADC-A378FE1BDA93}"/>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71" name="Text Box 15">
          <a:extLst>
            <a:ext uri="{FF2B5EF4-FFF2-40B4-BE49-F238E27FC236}">
              <a16:creationId xmlns:a16="http://schemas.microsoft.com/office/drawing/2014/main" id="{CD6A0862-7CC7-4B1E-A425-BA1CCE84A2B5}"/>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72" name="Text Box 16">
          <a:extLst>
            <a:ext uri="{FF2B5EF4-FFF2-40B4-BE49-F238E27FC236}">
              <a16:creationId xmlns:a16="http://schemas.microsoft.com/office/drawing/2014/main" id="{E32F5691-4D31-4D17-B5B8-E6C544B33319}"/>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73" name="Text Box 17">
          <a:extLst>
            <a:ext uri="{FF2B5EF4-FFF2-40B4-BE49-F238E27FC236}">
              <a16:creationId xmlns:a16="http://schemas.microsoft.com/office/drawing/2014/main" id="{4826B406-470E-45E3-B710-637554FDAAB2}"/>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74" name="Text Box 6">
          <a:extLst>
            <a:ext uri="{FF2B5EF4-FFF2-40B4-BE49-F238E27FC236}">
              <a16:creationId xmlns:a16="http://schemas.microsoft.com/office/drawing/2014/main" id="{FAF62CB4-C0CB-4AB1-91B3-D8221E83DBC9}"/>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75" name="Text Box 7">
          <a:extLst>
            <a:ext uri="{FF2B5EF4-FFF2-40B4-BE49-F238E27FC236}">
              <a16:creationId xmlns:a16="http://schemas.microsoft.com/office/drawing/2014/main" id="{D3877F96-4125-4C5D-B809-1E772F760E68}"/>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76" name="Text Box 8">
          <a:extLst>
            <a:ext uri="{FF2B5EF4-FFF2-40B4-BE49-F238E27FC236}">
              <a16:creationId xmlns:a16="http://schemas.microsoft.com/office/drawing/2014/main" id="{F6B5C900-B70A-4B37-AEDA-E28A4EBB1E90}"/>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77" name="Text Box 9">
          <a:extLst>
            <a:ext uri="{FF2B5EF4-FFF2-40B4-BE49-F238E27FC236}">
              <a16:creationId xmlns:a16="http://schemas.microsoft.com/office/drawing/2014/main" id="{DF55CDCC-39C0-41C9-89C2-60E9CE58B9B2}"/>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78" name="Text Box 10">
          <a:extLst>
            <a:ext uri="{FF2B5EF4-FFF2-40B4-BE49-F238E27FC236}">
              <a16:creationId xmlns:a16="http://schemas.microsoft.com/office/drawing/2014/main" id="{DC7F1F24-3564-4DDA-81D8-6B8641A26A2B}"/>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79" name="Text Box 11">
          <a:extLst>
            <a:ext uri="{FF2B5EF4-FFF2-40B4-BE49-F238E27FC236}">
              <a16:creationId xmlns:a16="http://schemas.microsoft.com/office/drawing/2014/main" id="{4C41830B-D5E4-474D-9573-A946DFBD290F}"/>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80" name="Text Box 12">
          <a:extLst>
            <a:ext uri="{FF2B5EF4-FFF2-40B4-BE49-F238E27FC236}">
              <a16:creationId xmlns:a16="http://schemas.microsoft.com/office/drawing/2014/main" id="{ADF13792-DB2E-4C9F-9E4D-DDCC27B6D4FB}"/>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81" name="Text Box 13">
          <a:extLst>
            <a:ext uri="{FF2B5EF4-FFF2-40B4-BE49-F238E27FC236}">
              <a16:creationId xmlns:a16="http://schemas.microsoft.com/office/drawing/2014/main" id="{BC3AFCF4-943A-4240-AE5C-2BAB9F56547A}"/>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82" name="Text Box 14">
          <a:extLst>
            <a:ext uri="{FF2B5EF4-FFF2-40B4-BE49-F238E27FC236}">
              <a16:creationId xmlns:a16="http://schemas.microsoft.com/office/drawing/2014/main" id="{51AF9690-9E30-405F-A7FE-2315BE1603A3}"/>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83" name="Text Box 15">
          <a:extLst>
            <a:ext uri="{FF2B5EF4-FFF2-40B4-BE49-F238E27FC236}">
              <a16:creationId xmlns:a16="http://schemas.microsoft.com/office/drawing/2014/main" id="{CD9F86A6-4A07-4E51-BB06-00BEB0867781}"/>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84" name="Text Box 16">
          <a:extLst>
            <a:ext uri="{FF2B5EF4-FFF2-40B4-BE49-F238E27FC236}">
              <a16:creationId xmlns:a16="http://schemas.microsoft.com/office/drawing/2014/main" id="{BC6D798C-1DEA-409A-A866-85428E9329FE}"/>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48</xdr:row>
      <xdr:rowOff>120328</xdr:rowOff>
    </xdr:to>
    <xdr:sp macro="" textlink="">
      <xdr:nvSpPr>
        <xdr:cNvPr id="785" name="Text Box 17">
          <a:extLst>
            <a:ext uri="{FF2B5EF4-FFF2-40B4-BE49-F238E27FC236}">
              <a16:creationId xmlns:a16="http://schemas.microsoft.com/office/drawing/2014/main" id="{35F5F578-514B-49BA-B000-9749E28FD760}"/>
            </a:ext>
          </a:extLst>
        </xdr:cNvPr>
        <xdr:cNvSpPr txBox="1">
          <a:spLocks noChangeArrowheads="1"/>
        </xdr:cNvSpPr>
      </xdr:nvSpPr>
      <xdr:spPr bwMode="auto">
        <a:xfrm>
          <a:off x="4591050" y="28251150"/>
          <a:ext cx="85725" cy="1644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786" name="Text Box 6">
          <a:extLst>
            <a:ext uri="{FF2B5EF4-FFF2-40B4-BE49-F238E27FC236}">
              <a16:creationId xmlns:a16="http://schemas.microsoft.com/office/drawing/2014/main" id="{C4E9EA1D-592F-4A7C-B3FC-F19CB8B3B5B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787" name="Text Box 7">
          <a:extLst>
            <a:ext uri="{FF2B5EF4-FFF2-40B4-BE49-F238E27FC236}">
              <a16:creationId xmlns:a16="http://schemas.microsoft.com/office/drawing/2014/main" id="{FAB0BE78-8B05-4B64-8D91-C6C8E3AE9027}"/>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788" name="Text Box 8">
          <a:extLst>
            <a:ext uri="{FF2B5EF4-FFF2-40B4-BE49-F238E27FC236}">
              <a16:creationId xmlns:a16="http://schemas.microsoft.com/office/drawing/2014/main" id="{7C3457D5-7359-4D6F-8A64-380C29F6D8C3}"/>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789" name="Text Box 9">
          <a:extLst>
            <a:ext uri="{FF2B5EF4-FFF2-40B4-BE49-F238E27FC236}">
              <a16:creationId xmlns:a16="http://schemas.microsoft.com/office/drawing/2014/main" id="{B7C9B445-CF8D-4DCF-830A-41941112C302}"/>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790" name="Text Box 10">
          <a:extLst>
            <a:ext uri="{FF2B5EF4-FFF2-40B4-BE49-F238E27FC236}">
              <a16:creationId xmlns:a16="http://schemas.microsoft.com/office/drawing/2014/main" id="{8F05EF04-8762-4FCD-A6A4-A39DD8E0AD63}"/>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791" name="Text Box 11">
          <a:extLst>
            <a:ext uri="{FF2B5EF4-FFF2-40B4-BE49-F238E27FC236}">
              <a16:creationId xmlns:a16="http://schemas.microsoft.com/office/drawing/2014/main" id="{9C21684F-5559-4472-AA1A-DEC2F209F8CA}"/>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792" name="Text Box 12">
          <a:extLst>
            <a:ext uri="{FF2B5EF4-FFF2-40B4-BE49-F238E27FC236}">
              <a16:creationId xmlns:a16="http://schemas.microsoft.com/office/drawing/2014/main" id="{3C75CB2A-15F0-4D2E-9AC3-8F31E68F9DA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793" name="Text Box 13">
          <a:extLst>
            <a:ext uri="{FF2B5EF4-FFF2-40B4-BE49-F238E27FC236}">
              <a16:creationId xmlns:a16="http://schemas.microsoft.com/office/drawing/2014/main" id="{A7972D85-2AB7-48E3-998D-7EAF8DB03378}"/>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794" name="Text Box 14">
          <a:extLst>
            <a:ext uri="{FF2B5EF4-FFF2-40B4-BE49-F238E27FC236}">
              <a16:creationId xmlns:a16="http://schemas.microsoft.com/office/drawing/2014/main" id="{3E1CE4B8-70AC-476C-A6AB-02E876D5A27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795" name="Text Box 15">
          <a:extLst>
            <a:ext uri="{FF2B5EF4-FFF2-40B4-BE49-F238E27FC236}">
              <a16:creationId xmlns:a16="http://schemas.microsoft.com/office/drawing/2014/main" id="{7B3EFCE6-2885-43B0-98A8-1842EA106684}"/>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796" name="Text Box 16">
          <a:extLst>
            <a:ext uri="{FF2B5EF4-FFF2-40B4-BE49-F238E27FC236}">
              <a16:creationId xmlns:a16="http://schemas.microsoft.com/office/drawing/2014/main" id="{3C39E333-4639-4C81-9B7D-19FDCA36CD1B}"/>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797" name="Text Box 17">
          <a:extLst>
            <a:ext uri="{FF2B5EF4-FFF2-40B4-BE49-F238E27FC236}">
              <a16:creationId xmlns:a16="http://schemas.microsoft.com/office/drawing/2014/main" id="{91E6B546-BE2C-4F83-B696-5F31F4D77CFC}"/>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798" name="Text Box 6">
          <a:extLst>
            <a:ext uri="{FF2B5EF4-FFF2-40B4-BE49-F238E27FC236}">
              <a16:creationId xmlns:a16="http://schemas.microsoft.com/office/drawing/2014/main" id="{53CEA20A-D595-4120-AE4B-522A658BE582}"/>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799" name="Text Box 7">
          <a:extLst>
            <a:ext uri="{FF2B5EF4-FFF2-40B4-BE49-F238E27FC236}">
              <a16:creationId xmlns:a16="http://schemas.microsoft.com/office/drawing/2014/main" id="{53595214-F2B4-471D-A0E6-B38D24F68639}"/>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00" name="Text Box 8">
          <a:extLst>
            <a:ext uri="{FF2B5EF4-FFF2-40B4-BE49-F238E27FC236}">
              <a16:creationId xmlns:a16="http://schemas.microsoft.com/office/drawing/2014/main" id="{C19880FE-2A22-49AF-9696-569CA05940D3}"/>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01" name="Text Box 9">
          <a:extLst>
            <a:ext uri="{FF2B5EF4-FFF2-40B4-BE49-F238E27FC236}">
              <a16:creationId xmlns:a16="http://schemas.microsoft.com/office/drawing/2014/main" id="{7A05457C-F7D1-4A37-8E87-8E45E03F8D3A}"/>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02" name="Text Box 10">
          <a:extLst>
            <a:ext uri="{FF2B5EF4-FFF2-40B4-BE49-F238E27FC236}">
              <a16:creationId xmlns:a16="http://schemas.microsoft.com/office/drawing/2014/main" id="{B598F242-4636-4666-BEA1-A39CB46A23E7}"/>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03" name="Text Box 11">
          <a:extLst>
            <a:ext uri="{FF2B5EF4-FFF2-40B4-BE49-F238E27FC236}">
              <a16:creationId xmlns:a16="http://schemas.microsoft.com/office/drawing/2014/main" id="{674007C3-2A89-465B-87E8-17AE8253D71D}"/>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04" name="Text Box 12">
          <a:extLst>
            <a:ext uri="{FF2B5EF4-FFF2-40B4-BE49-F238E27FC236}">
              <a16:creationId xmlns:a16="http://schemas.microsoft.com/office/drawing/2014/main" id="{237636FB-F559-4A54-9E14-0BCD06349323}"/>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05" name="Text Box 13">
          <a:extLst>
            <a:ext uri="{FF2B5EF4-FFF2-40B4-BE49-F238E27FC236}">
              <a16:creationId xmlns:a16="http://schemas.microsoft.com/office/drawing/2014/main" id="{A4E2B587-8A0F-4E51-AE1B-B0764E2F9A5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06" name="Text Box 14">
          <a:extLst>
            <a:ext uri="{FF2B5EF4-FFF2-40B4-BE49-F238E27FC236}">
              <a16:creationId xmlns:a16="http://schemas.microsoft.com/office/drawing/2014/main" id="{62E39B0B-2AC5-4C92-BBC8-C8902F01084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07" name="Text Box 15">
          <a:extLst>
            <a:ext uri="{FF2B5EF4-FFF2-40B4-BE49-F238E27FC236}">
              <a16:creationId xmlns:a16="http://schemas.microsoft.com/office/drawing/2014/main" id="{5D108429-9CB9-4220-BD7B-39C21B0B4919}"/>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08" name="Text Box 16">
          <a:extLst>
            <a:ext uri="{FF2B5EF4-FFF2-40B4-BE49-F238E27FC236}">
              <a16:creationId xmlns:a16="http://schemas.microsoft.com/office/drawing/2014/main" id="{79DB650C-EF56-4194-B446-B71796E043BB}"/>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09" name="Text Box 17">
          <a:extLst>
            <a:ext uri="{FF2B5EF4-FFF2-40B4-BE49-F238E27FC236}">
              <a16:creationId xmlns:a16="http://schemas.microsoft.com/office/drawing/2014/main" id="{F36BDE19-FE69-4FD0-A8CE-56813B97C413}"/>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10" name="Text Box 7">
          <a:extLst>
            <a:ext uri="{FF2B5EF4-FFF2-40B4-BE49-F238E27FC236}">
              <a16:creationId xmlns:a16="http://schemas.microsoft.com/office/drawing/2014/main" id="{77B50695-C61A-4C3C-B657-67CF1B8ACFF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11" name="Text Box 8">
          <a:extLst>
            <a:ext uri="{FF2B5EF4-FFF2-40B4-BE49-F238E27FC236}">
              <a16:creationId xmlns:a16="http://schemas.microsoft.com/office/drawing/2014/main" id="{3E323049-691A-4811-8460-696C3542878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12" name="Text Box 9">
          <a:extLst>
            <a:ext uri="{FF2B5EF4-FFF2-40B4-BE49-F238E27FC236}">
              <a16:creationId xmlns:a16="http://schemas.microsoft.com/office/drawing/2014/main" id="{24ACEF6F-777D-4455-ABC2-F73EBCF5AA49}"/>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13" name="Text Box 10">
          <a:extLst>
            <a:ext uri="{FF2B5EF4-FFF2-40B4-BE49-F238E27FC236}">
              <a16:creationId xmlns:a16="http://schemas.microsoft.com/office/drawing/2014/main" id="{C495940D-D3F9-4999-A076-94FBD6E8835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14" name="Text Box 11">
          <a:extLst>
            <a:ext uri="{FF2B5EF4-FFF2-40B4-BE49-F238E27FC236}">
              <a16:creationId xmlns:a16="http://schemas.microsoft.com/office/drawing/2014/main" id="{4EEE0BD4-FF98-44F7-9983-A32F2ABAF8D8}"/>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15" name="Text Box 12">
          <a:extLst>
            <a:ext uri="{FF2B5EF4-FFF2-40B4-BE49-F238E27FC236}">
              <a16:creationId xmlns:a16="http://schemas.microsoft.com/office/drawing/2014/main" id="{27F6805E-054C-4A60-ADAE-47B8A460547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16" name="Text Box 13">
          <a:extLst>
            <a:ext uri="{FF2B5EF4-FFF2-40B4-BE49-F238E27FC236}">
              <a16:creationId xmlns:a16="http://schemas.microsoft.com/office/drawing/2014/main" id="{FEBA074A-FFB3-4148-9C83-321D9404080A}"/>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17" name="Text Box 14">
          <a:extLst>
            <a:ext uri="{FF2B5EF4-FFF2-40B4-BE49-F238E27FC236}">
              <a16:creationId xmlns:a16="http://schemas.microsoft.com/office/drawing/2014/main" id="{734A8B24-859E-4020-AEF7-9A3C7EAA05D9}"/>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18" name="Text Box 15">
          <a:extLst>
            <a:ext uri="{FF2B5EF4-FFF2-40B4-BE49-F238E27FC236}">
              <a16:creationId xmlns:a16="http://schemas.microsoft.com/office/drawing/2014/main" id="{870F986C-2D29-4C68-B14B-65D8B667B24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19" name="Text Box 16">
          <a:extLst>
            <a:ext uri="{FF2B5EF4-FFF2-40B4-BE49-F238E27FC236}">
              <a16:creationId xmlns:a16="http://schemas.microsoft.com/office/drawing/2014/main" id="{4EF0B771-75EF-4924-A8A1-EC66EC4BB7A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20" name="Text Box 17">
          <a:extLst>
            <a:ext uri="{FF2B5EF4-FFF2-40B4-BE49-F238E27FC236}">
              <a16:creationId xmlns:a16="http://schemas.microsoft.com/office/drawing/2014/main" id="{C699FA28-E5EB-4727-A96D-6FAEAA6DC9BE}"/>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21" name="Text Box 6">
          <a:extLst>
            <a:ext uri="{FF2B5EF4-FFF2-40B4-BE49-F238E27FC236}">
              <a16:creationId xmlns:a16="http://schemas.microsoft.com/office/drawing/2014/main" id="{0D1BCE59-9270-4C10-8806-1C110008C568}"/>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22" name="Text Box 7">
          <a:extLst>
            <a:ext uri="{FF2B5EF4-FFF2-40B4-BE49-F238E27FC236}">
              <a16:creationId xmlns:a16="http://schemas.microsoft.com/office/drawing/2014/main" id="{50563D3B-6292-42F6-B35C-01AF0210D4C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23" name="Text Box 8">
          <a:extLst>
            <a:ext uri="{FF2B5EF4-FFF2-40B4-BE49-F238E27FC236}">
              <a16:creationId xmlns:a16="http://schemas.microsoft.com/office/drawing/2014/main" id="{71F4AD22-CE77-494C-91FD-34419253C1CE}"/>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24" name="Text Box 9">
          <a:extLst>
            <a:ext uri="{FF2B5EF4-FFF2-40B4-BE49-F238E27FC236}">
              <a16:creationId xmlns:a16="http://schemas.microsoft.com/office/drawing/2014/main" id="{B86D541A-7B5D-464F-ACCE-BA9751F91A1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25" name="Text Box 10">
          <a:extLst>
            <a:ext uri="{FF2B5EF4-FFF2-40B4-BE49-F238E27FC236}">
              <a16:creationId xmlns:a16="http://schemas.microsoft.com/office/drawing/2014/main" id="{0551A52F-14AE-44F6-A909-ACEC550FC5D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26" name="Text Box 11">
          <a:extLst>
            <a:ext uri="{FF2B5EF4-FFF2-40B4-BE49-F238E27FC236}">
              <a16:creationId xmlns:a16="http://schemas.microsoft.com/office/drawing/2014/main" id="{59648D1D-660B-4184-A610-FBB8F671FFE3}"/>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27" name="Text Box 12">
          <a:extLst>
            <a:ext uri="{FF2B5EF4-FFF2-40B4-BE49-F238E27FC236}">
              <a16:creationId xmlns:a16="http://schemas.microsoft.com/office/drawing/2014/main" id="{69A95EA2-B74C-410F-AC22-02CD5D06C0A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28" name="Text Box 13">
          <a:extLst>
            <a:ext uri="{FF2B5EF4-FFF2-40B4-BE49-F238E27FC236}">
              <a16:creationId xmlns:a16="http://schemas.microsoft.com/office/drawing/2014/main" id="{EF9BBA4D-B7EC-47A1-B65D-956CE75AA868}"/>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29" name="Text Box 14">
          <a:extLst>
            <a:ext uri="{FF2B5EF4-FFF2-40B4-BE49-F238E27FC236}">
              <a16:creationId xmlns:a16="http://schemas.microsoft.com/office/drawing/2014/main" id="{0357CD65-36E7-4118-8D24-750BD8CB2F7B}"/>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30" name="Text Box 15">
          <a:extLst>
            <a:ext uri="{FF2B5EF4-FFF2-40B4-BE49-F238E27FC236}">
              <a16:creationId xmlns:a16="http://schemas.microsoft.com/office/drawing/2014/main" id="{5F218508-EA46-4D87-A8CF-2376AB4B4FAA}"/>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31" name="Text Box 16">
          <a:extLst>
            <a:ext uri="{FF2B5EF4-FFF2-40B4-BE49-F238E27FC236}">
              <a16:creationId xmlns:a16="http://schemas.microsoft.com/office/drawing/2014/main" id="{D13E1F7A-D8A4-4096-91EE-F17B630F5D3C}"/>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32" name="Text Box 17">
          <a:extLst>
            <a:ext uri="{FF2B5EF4-FFF2-40B4-BE49-F238E27FC236}">
              <a16:creationId xmlns:a16="http://schemas.microsoft.com/office/drawing/2014/main" id="{944C4CAA-5549-491F-B657-ACAB05740563}"/>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33" name="Text Box 6">
          <a:extLst>
            <a:ext uri="{FF2B5EF4-FFF2-40B4-BE49-F238E27FC236}">
              <a16:creationId xmlns:a16="http://schemas.microsoft.com/office/drawing/2014/main" id="{B4CDDDE7-8B0B-4089-9A20-B762BE6D725E}"/>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34" name="Text Box 7">
          <a:extLst>
            <a:ext uri="{FF2B5EF4-FFF2-40B4-BE49-F238E27FC236}">
              <a16:creationId xmlns:a16="http://schemas.microsoft.com/office/drawing/2014/main" id="{A7A94160-2681-4A5B-9725-3420B67590F3}"/>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35" name="Text Box 8">
          <a:extLst>
            <a:ext uri="{FF2B5EF4-FFF2-40B4-BE49-F238E27FC236}">
              <a16:creationId xmlns:a16="http://schemas.microsoft.com/office/drawing/2014/main" id="{2C1620C0-B1AB-40CB-B5B8-ED7D6DF7162D}"/>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36" name="Text Box 9">
          <a:extLst>
            <a:ext uri="{FF2B5EF4-FFF2-40B4-BE49-F238E27FC236}">
              <a16:creationId xmlns:a16="http://schemas.microsoft.com/office/drawing/2014/main" id="{8A290771-17A7-48F2-A3C6-97A2816063B2}"/>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37" name="Text Box 10">
          <a:extLst>
            <a:ext uri="{FF2B5EF4-FFF2-40B4-BE49-F238E27FC236}">
              <a16:creationId xmlns:a16="http://schemas.microsoft.com/office/drawing/2014/main" id="{F865BA57-70FF-4984-A7AC-989D42EC249C}"/>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38" name="Text Box 11">
          <a:extLst>
            <a:ext uri="{FF2B5EF4-FFF2-40B4-BE49-F238E27FC236}">
              <a16:creationId xmlns:a16="http://schemas.microsoft.com/office/drawing/2014/main" id="{6E923366-4006-43C9-A589-AC6B73CF68F9}"/>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39" name="Text Box 12">
          <a:extLst>
            <a:ext uri="{FF2B5EF4-FFF2-40B4-BE49-F238E27FC236}">
              <a16:creationId xmlns:a16="http://schemas.microsoft.com/office/drawing/2014/main" id="{06B5531F-4FC1-4E58-9A67-42AE85490ECA}"/>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40" name="Text Box 13">
          <a:extLst>
            <a:ext uri="{FF2B5EF4-FFF2-40B4-BE49-F238E27FC236}">
              <a16:creationId xmlns:a16="http://schemas.microsoft.com/office/drawing/2014/main" id="{3859DCAA-7C9D-4CC4-BF3F-FE539DDB4E1E}"/>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41" name="Text Box 14">
          <a:extLst>
            <a:ext uri="{FF2B5EF4-FFF2-40B4-BE49-F238E27FC236}">
              <a16:creationId xmlns:a16="http://schemas.microsoft.com/office/drawing/2014/main" id="{7A63E827-4146-491C-93C8-33812408C15B}"/>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42" name="Text Box 15">
          <a:extLst>
            <a:ext uri="{FF2B5EF4-FFF2-40B4-BE49-F238E27FC236}">
              <a16:creationId xmlns:a16="http://schemas.microsoft.com/office/drawing/2014/main" id="{FD26C381-EFFE-4343-AA63-930FC324F50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43" name="Text Box 16">
          <a:extLst>
            <a:ext uri="{FF2B5EF4-FFF2-40B4-BE49-F238E27FC236}">
              <a16:creationId xmlns:a16="http://schemas.microsoft.com/office/drawing/2014/main" id="{11B0D39F-8E6E-44EB-A2CA-50C7C650AB23}"/>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44" name="Text Box 17">
          <a:extLst>
            <a:ext uri="{FF2B5EF4-FFF2-40B4-BE49-F238E27FC236}">
              <a16:creationId xmlns:a16="http://schemas.microsoft.com/office/drawing/2014/main" id="{CA7B198D-44F1-4427-8C9B-7B8E9C34528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45" name="Text Box 6">
          <a:extLst>
            <a:ext uri="{FF2B5EF4-FFF2-40B4-BE49-F238E27FC236}">
              <a16:creationId xmlns:a16="http://schemas.microsoft.com/office/drawing/2014/main" id="{E202E2A5-C86E-452B-A744-6D207CFB0AB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46" name="Text Box 7">
          <a:extLst>
            <a:ext uri="{FF2B5EF4-FFF2-40B4-BE49-F238E27FC236}">
              <a16:creationId xmlns:a16="http://schemas.microsoft.com/office/drawing/2014/main" id="{5BFD2E26-ACC8-4B7B-80AD-EF6D86BFCDB7}"/>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47" name="Text Box 8">
          <a:extLst>
            <a:ext uri="{FF2B5EF4-FFF2-40B4-BE49-F238E27FC236}">
              <a16:creationId xmlns:a16="http://schemas.microsoft.com/office/drawing/2014/main" id="{18D4B977-46C8-420C-BF1F-318FE474E2D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48" name="Text Box 9">
          <a:extLst>
            <a:ext uri="{FF2B5EF4-FFF2-40B4-BE49-F238E27FC236}">
              <a16:creationId xmlns:a16="http://schemas.microsoft.com/office/drawing/2014/main" id="{6EF6AAAA-B626-4487-86B2-DCA3401872FB}"/>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49" name="Text Box 10">
          <a:extLst>
            <a:ext uri="{FF2B5EF4-FFF2-40B4-BE49-F238E27FC236}">
              <a16:creationId xmlns:a16="http://schemas.microsoft.com/office/drawing/2014/main" id="{DFAFA522-470C-4E53-9F52-27DD0A43E7F4}"/>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50" name="Text Box 11">
          <a:extLst>
            <a:ext uri="{FF2B5EF4-FFF2-40B4-BE49-F238E27FC236}">
              <a16:creationId xmlns:a16="http://schemas.microsoft.com/office/drawing/2014/main" id="{CD5A39A6-84C1-4F11-8163-027B494A90D9}"/>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51" name="Text Box 12">
          <a:extLst>
            <a:ext uri="{FF2B5EF4-FFF2-40B4-BE49-F238E27FC236}">
              <a16:creationId xmlns:a16="http://schemas.microsoft.com/office/drawing/2014/main" id="{3D1999D2-EC8A-412D-993C-4333EF8B2E18}"/>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52" name="Text Box 13">
          <a:extLst>
            <a:ext uri="{FF2B5EF4-FFF2-40B4-BE49-F238E27FC236}">
              <a16:creationId xmlns:a16="http://schemas.microsoft.com/office/drawing/2014/main" id="{902A9760-A5EF-42DB-B13D-293FFF58FE4E}"/>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53" name="Text Box 14">
          <a:extLst>
            <a:ext uri="{FF2B5EF4-FFF2-40B4-BE49-F238E27FC236}">
              <a16:creationId xmlns:a16="http://schemas.microsoft.com/office/drawing/2014/main" id="{D7626BF2-9482-4326-859E-B79C9B5F57AA}"/>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54" name="Text Box 15">
          <a:extLst>
            <a:ext uri="{FF2B5EF4-FFF2-40B4-BE49-F238E27FC236}">
              <a16:creationId xmlns:a16="http://schemas.microsoft.com/office/drawing/2014/main" id="{F21936A0-D7BB-4A51-BF3E-BAD9ABAB5EFE}"/>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55" name="Text Box 16">
          <a:extLst>
            <a:ext uri="{FF2B5EF4-FFF2-40B4-BE49-F238E27FC236}">
              <a16:creationId xmlns:a16="http://schemas.microsoft.com/office/drawing/2014/main" id="{09C25520-7C3F-4043-85A3-2E8726ABE873}"/>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56" name="Text Box 17">
          <a:extLst>
            <a:ext uri="{FF2B5EF4-FFF2-40B4-BE49-F238E27FC236}">
              <a16:creationId xmlns:a16="http://schemas.microsoft.com/office/drawing/2014/main" id="{62FBC725-4C7C-43EB-BF2D-2B39B23C583D}"/>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57" name="Text Box 7">
          <a:extLst>
            <a:ext uri="{FF2B5EF4-FFF2-40B4-BE49-F238E27FC236}">
              <a16:creationId xmlns:a16="http://schemas.microsoft.com/office/drawing/2014/main" id="{F14F845D-B2C5-4A62-A539-04E7D0FEB573}"/>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58" name="Text Box 8">
          <a:extLst>
            <a:ext uri="{FF2B5EF4-FFF2-40B4-BE49-F238E27FC236}">
              <a16:creationId xmlns:a16="http://schemas.microsoft.com/office/drawing/2014/main" id="{5CB6BD96-C670-4C4C-92F1-53406F958D04}"/>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59" name="Text Box 9">
          <a:extLst>
            <a:ext uri="{FF2B5EF4-FFF2-40B4-BE49-F238E27FC236}">
              <a16:creationId xmlns:a16="http://schemas.microsoft.com/office/drawing/2014/main" id="{5E7A1CFD-8ACD-438F-96B6-8EFAF68929E4}"/>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60" name="Text Box 10">
          <a:extLst>
            <a:ext uri="{FF2B5EF4-FFF2-40B4-BE49-F238E27FC236}">
              <a16:creationId xmlns:a16="http://schemas.microsoft.com/office/drawing/2014/main" id="{473E7B30-52D7-46A7-957E-9E104387A069}"/>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61" name="Text Box 11">
          <a:extLst>
            <a:ext uri="{FF2B5EF4-FFF2-40B4-BE49-F238E27FC236}">
              <a16:creationId xmlns:a16="http://schemas.microsoft.com/office/drawing/2014/main" id="{05CA1B99-6F0A-4B33-AF5C-4DEAF8ECC0F4}"/>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62" name="Text Box 12">
          <a:extLst>
            <a:ext uri="{FF2B5EF4-FFF2-40B4-BE49-F238E27FC236}">
              <a16:creationId xmlns:a16="http://schemas.microsoft.com/office/drawing/2014/main" id="{B73BBCE5-0CCD-428B-A612-8B1467E93108}"/>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63" name="Text Box 13">
          <a:extLst>
            <a:ext uri="{FF2B5EF4-FFF2-40B4-BE49-F238E27FC236}">
              <a16:creationId xmlns:a16="http://schemas.microsoft.com/office/drawing/2014/main" id="{8916FA53-E291-404A-B1ED-22B2C5003F7C}"/>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64" name="Text Box 14">
          <a:extLst>
            <a:ext uri="{FF2B5EF4-FFF2-40B4-BE49-F238E27FC236}">
              <a16:creationId xmlns:a16="http://schemas.microsoft.com/office/drawing/2014/main" id="{085D0F1A-38A4-41C5-B94B-EDF7D4BA12A8}"/>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65" name="Text Box 15">
          <a:extLst>
            <a:ext uri="{FF2B5EF4-FFF2-40B4-BE49-F238E27FC236}">
              <a16:creationId xmlns:a16="http://schemas.microsoft.com/office/drawing/2014/main" id="{4AB90C7A-F8A7-4E18-A4F5-B8C0C86AECFB}"/>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66" name="Text Box 16">
          <a:extLst>
            <a:ext uri="{FF2B5EF4-FFF2-40B4-BE49-F238E27FC236}">
              <a16:creationId xmlns:a16="http://schemas.microsoft.com/office/drawing/2014/main" id="{DBCA763D-8B37-4271-A000-5113471A95DA}"/>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67" name="Text Box 17">
          <a:extLst>
            <a:ext uri="{FF2B5EF4-FFF2-40B4-BE49-F238E27FC236}">
              <a16:creationId xmlns:a16="http://schemas.microsoft.com/office/drawing/2014/main" id="{DD3C74B7-AE92-409D-A2BF-9287760D5277}"/>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68" name="Text Box 6">
          <a:extLst>
            <a:ext uri="{FF2B5EF4-FFF2-40B4-BE49-F238E27FC236}">
              <a16:creationId xmlns:a16="http://schemas.microsoft.com/office/drawing/2014/main" id="{9D2E0E8D-20BA-410A-A838-2256CF9BF87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69" name="Text Box 7">
          <a:extLst>
            <a:ext uri="{FF2B5EF4-FFF2-40B4-BE49-F238E27FC236}">
              <a16:creationId xmlns:a16="http://schemas.microsoft.com/office/drawing/2014/main" id="{BCBB0CCC-53A8-45E4-9281-991462A9305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70" name="Text Box 8">
          <a:extLst>
            <a:ext uri="{FF2B5EF4-FFF2-40B4-BE49-F238E27FC236}">
              <a16:creationId xmlns:a16="http://schemas.microsoft.com/office/drawing/2014/main" id="{38522793-3D61-4473-B1B0-6973829E9216}"/>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71" name="Text Box 9">
          <a:extLst>
            <a:ext uri="{FF2B5EF4-FFF2-40B4-BE49-F238E27FC236}">
              <a16:creationId xmlns:a16="http://schemas.microsoft.com/office/drawing/2014/main" id="{31E1E4D1-4294-4F49-84FB-D177FD3A22C4}"/>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72" name="Text Box 10">
          <a:extLst>
            <a:ext uri="{FF2B5EF4-FFF2-40B4-BE49-F238E27FC236}">
              <a16:creationId xmlns:a16="http://schemas.microsoft.com/office/drawing/2014/main" id="{41A64EBF-AC13-498F-95E6-5D43A4C0BEA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73" name="Text Box 11">
          <a:extLst>
            <a:ext uri="{FF2B5EF4-FFF2-40B4-BE49-F238E27FC236}">
              <a16:creationId xmlns:a16="http://schemas.microsoft.com/office/drawing/2014/main" id="{9311FA05-DB99-482F-8FFB-AD2EB92867BE}"/>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74" name="Text Box 12">
          <a:extLst>
            <a:ext uri="{FF2B5EF4-FFF2-40B4-BE49-F238E27FC236}">
              <a16:creationId xmlns:a16="http://schemas.microsoft.com/office/drawing/2014/main" id="{317FA8EB-8A28-4122-826D-6EB7F0F610A6}"/>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75" name="Text Box 13">
          <a:extLst>
            <a:ext uri="{FF2B5EF4-FFF2-40B4-BE49-F238E27FC236}">
              <a16:creationId xmlns:a16="http://schemas.microsoft.com/office/drawing/2014/main" id="{6224D8DD-FEE8-4991-9ADD-1F46BD760BAA}"/>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76" name="Text Box 14">
          <a:extLst>
            <a:ext uri="{FF2B5EF4-FFF2-40B4-BE49-F238E27FC236}">
              <a16:creationId xmlns:a16="http://schemas.microsoft.com/office/drawing/2014/main" id="{34E67F0D-7427-44BD-92BE-91DC8ACA82C8}"/>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77" name="Text Box 15">
          <a:extLst>
            <a:ext uri="{FF2B5EF4-FFF2-40B4-BE49-F238E27FC236}">
              <a16:creationId xmlns:a16="http://schemas.microsoft.com/office/drawing/2014/main" id="{8DA60F03-4BC7-45B8-AD41-BA319A9DB5F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78" name="Text Box 16">
          <a:extLst>
            <a:ext uri="{FF2B5EF4-FFF2-40B4-BE49-F238E27FC236}">
              <a16:creationId xmlns:a16="http://schemas.microsoft.com/office/drawing/2014/main" id="{4B0CC914-A26C-41D6-8048-337611CAAEAC}"/>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79" name="Text Box 17">
          <a:extLst>
            <a:ext uri="{FF2B5EF4-FFF2-40B4-BE49-F238E27FC236}">
              <a16:creationId xmlns:a16="http://schemas.microsoft.com/office/drawing/2014/main" id="{A7FD6918-66F3-4707-9FA3-23C1850BB95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80" name="Text Box 6">
          <a:extLst>
            <a:ext uri="{FF2B5EF4-FFF2-40B4-BE49-F238E27FC236}">
              <a16:creationId xmlns:a16="http://schemas.microsoft.com/office/drawing/2014/main" id="{79673E41-9EF0-4CF4-A473-21BB831B34DB}"/>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81" name="Text Box 7">
          <a:extLst>
            <a:ext uri="{FF2B5EF4-FFF2-40B4-BE49-F238E27FC236}">
              <a16:creationId xmlns:a16="http://schemas.microsoft.com/office/drawing/2014/main" id="{7E654915-5353-468F-8B8C-11E7BC8741CC}"/>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82" name="Text Box 8">
          <a:extLst>
            <a:ext uri="{FF2B5EF4-FFF2-40B4-BE49-F238E27FC236}">
              <a16:creationId xmlns:a16="http://schemas.microsoft.com/office/drawing/2014/main" id="{A7B7220C-9A1A-4C4E-94FB-443B52BAA2CC}"/>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83" name="Text Box 9">
          <a:extLst>
            <a:ext uri="{FF2B5EF4-FFF2-40B4-BE49-F238E27FC236}">
              <a16:creationId xmlns:a16="http://schemas.microsoft.com/office/drawing/2014/main" id="{05905985-D0AB-41F3-B019-576C6294BC9B}"/>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84" name="Text Box 10">
          <a:extLst>
            <a:ext uri="{FF2B5EF4-FFF2-40B4-BE49-F238E27FC236}">
              <a16:creationId xmlns:a16="http://schemas.microsoft.com/office/drawing/2014/main" id="{E8A380CC-05E5-406D-AF4E-447EDD0A5237}"/>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85" name="Text Box 11">
          <a:extLst>
            <a:ext uri="{FF2B5EF4-FFF2-40B4-BE49-F238E27FC236}">
              <a16:creationId xmlns:a16="http://schemas.microsoft.com/office/drawing/2014/main" id="{7F8B6DB8-B361-46F9-AEF1-F9DDE65D3298}"/>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86" name="Text Box 12">
          <a:extLst>
            <a:ext uri="{FF2B5EF4-FFF2-40B4-BE49-F238E27FC236}">
              <a16:creationId xmlns:a16="http://schemas.microsoft.com/office/drawing/2014/main" id="{A25A8603-FDAA-4597-AD73-4089F86BD8FD}"/>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87" name="Text Box 13">
          <a:extLst>
            <a:ext uri="{FF2B5EF4-FFF2-40B4-BE49-F238E27FC236}">
              <a16:creationId xmlns:a16="http://schemas.microsoft.com/office/drawing/2014/main" id="{8C345B0F-A290-4879-8A30-16FBF5F7F4A7}"/>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88" name="Text Box 14">
          <a:extLst>
            <a:ext uri="{FF2B5EF4-FFF2-40B4-BE49-F238E27FC236}">
              <a16:creationId xmlns:a16="http://schemas.microsoft.com/office/drawing/2014/main" id="{18495310-0917-483F-9461-EB8C962901FD}"/>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89" name="Text Box 15">
          <a:extLst>
            <a:ext uri="{FF2B5EF4-FFF2-40B4-BE49-F238E27FC236}">
              <a16:creationId xmlns:a16="http://schemas.microsoft.com/office/drawing/2014/main" id="{E8761891-4072-4274-A2B7-17A8CCE6F5C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90" name="Text Box 16">
          <a:extLst>
            <a:ext uri="{FF2B5EF4-FFF2-40B4-BE49-F238E27FC236}">
              <a16:creationId xmlns:a16="http://schemas.microsoft.com/office/drawing/2014/main" id="{F1BA4E44-E1D6-495B-B4A5-D89DEC0A7C24}"/>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91" name="Text Box 17">
          <a:extLst>
            <a:ext uri="{FF2B5EF4-FFF2-40B4-BE49-F238E27FC236}">
              <a16:creationId xmlns:a16="http://schemas.microsoft.com/office/drawing/2014/main" id="{957BFC61-D253-44DA-B8BD-7252AE59589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92" name="Text Box 6">
          <a:extLst>
            <a:ext uri="{FF2B5EF4-FFF2-40B4-BE49-F238E27FC236}">
              <a16:creationId xmlns:a16="http://schemas.microsoft.com/office/drawing/2014/main" id="{C54F7724-BE1A-4978-BF0A-D054DE6E647A}"/>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93" name="Text Box 7">
          <a:extLst>
            <a:ext uri="{FF2B5EF4-FFF2-40B4-BE49-F238E27FC236}">
              <a16:creationId xmlns:a16="http://schemas.microsoft.com/office/drawing/2014/main" id="{5E4038DB-237D-4A27-99E4-244B55031239}"/>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94" name="Text Box 8">
          <a:extLst>
            <a:ext uri="{FF2B5EF4-FFF2-40B4-BE49-F238E27FC236}">
              <a16:creationId xmlns:a16="http://schemas.microsoft.com/office/drawing/2014/main" id="{EEF31AD5-1965-459E-A253-3245304C0D84}"/>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95" name="Text Box 9">
          <a:extLst>
            <a:ext uri="{FF2B5EF4-FFF2-40B4-BE49-F238E27FC236}">
              <a16:creationId xmlns:a16="http://schemas.microsoft.com/office/drawing/2014/main" id="{D0FA5345-73BA-4C8E-8334-BFB74FF1C92B}"/>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96" name="Text Box 10">
          <a:extLst>
            <a:ext uri="{FF2B5EF4-FFF2-40B4-BE49-F238E27FC236}">
              <a16:creationId xmlns:a16="http://schemas.microsoft.com/office/drawing/2014/main" id="{ADBDB7B8-B390-42E1-A3C8-DA04D006E1C7}"/>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97" name="Text Box 11">
          <a:extLst>
            <a:ext uri="{FF2B5EF4-FFF2-40B4-BE49-F238E27FC236}">
              <a16:creationId xmlns:a16="http://schemas.microsoft.com/office/drawing/2014/main" id="{109F6D22-D85B-4072-906B-3BCF81C00F84}"/>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98" name="Text Box 12">
          <a:extLst>
            <a:ext uri="{FF2B5EF4-FFF2-40B4-BE49-F238E27FC236}">
              <a16:creationId xmlns:a16="http://schemas.microsoft.com/office/drawing/2014/main" id="{E58F8E54-36CB-4C74-AF80-E5EADC75E53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899" name="Text Box 13">
          <a:extLst>
            <a:ext uri="{FF2B5EF4-FFF2-40B4-BE49-F238E27FC236}">
              <a16:creationId xmlns:a16="http://schemas.microsoft.com/office/drawing/2014/main" id="{1B74036F-227A-4C15-BC1F-A6089FB26B23}"/>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00" name="Text Box 14">
          <a:extLst>
            <a:ext uri="{FF2B5EF4-FFF2-40B4-BE49-F238E27FC236}">
              <a16:creationId xmlns:a16="http://schemas.microsoft.com/office/drawing/2014/main" id="{28F459E1-6609-42AB-90A3-F4E3D28E121A}"/>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01" name="Text Box 15">
          <a:extLst>
            <a:ext uri="{FF2B5EF4-FFF2-40B4-BE49-F238E27FC236}">
              <a16:creationId xmlns:a16="http://schemas.microsoft.com/office/drawing/2014/main" id="{03AB65AC-3C6C-4BDF-9B31-2FA1BDBA05F8}"/>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02" name="Text Box 16">
          <a:extLst>
            <a:ext uri="{FF2B5EF4-FFF2-40B4-BE49-F238E27FC236}">
              <a16:creationId xmlns:a16="http://schemas.microsoft.com/office/drawing/2014/main" id="{5B030D36-9D3E-4124-AC7F-40763DE83789}"/>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03" name="Text Box 17">
          <a:extLst>
            <a:ext uri="{FF2B5EF4-FFF2-40B4-BE49-F238E27FC236}">
              <a16:creationId xmlns:a16="http://schemas.microsoft.com/office/drawing/2014/main" id="{977D75FF-2F21-40F7-9305-3FEF49DD726A}"/>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04" name="Text Box 7">
          <a:extLst>
            <a:ext uri="{FF2B5EF4-FFF2-40B4-BE49-F238E27FC236}">
              <a16:creationId xmlns:a16="http://schemas.microsoft.com/office/drawing/2014/main" id="{CC08D742-9099-42D4-BB54-312EC3DAC32A}"/>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05" name="Text Box 8">
          <a:extLst>
            <a:ext uri="{FF2B5EF4-FFF2-40B4-BE49-F238E27FC236}">
              <a16:creationId xmlns:a16="http://schemas.microsoft.com/office/drawing/2014/main" id="{9F708DF7-7E65-4445-88F5-73D497BA7E8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06" name="Text Box 9">
          <a:extLst>
            <a:ext uri="{FF2B5EF4-FFF2-40B4-BE49-F238E27FC236}">
              <a16:creationId xmlns:a16="http://schemas.microsoft.com/office/drawing/2014/main" id="{F6C73C04-F915-4FD3-B624-AA8319CF2EB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07" name="Text Box 10">
          <a:extLst>
            <a:ext uri="{FF2B5EF4-FFF2-40B4-BE49-F238E27FC236}">
              <a16:creationId xmlns:a16="http://schemas.microsoft.com/office/drawing/2014/main" id="{CD736497-13EA-4407-9C6B-DB3832CB0EF8}"/>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08" name="Text Box 11">
          <a:extLst>
            <a:ext uri="{FF2B5EF4-FFF2-40B4-BE49-F238E27FC236}">
              <a16:creationId xmlns:a16="http://schemas.microsoft.com/office/drawing/2014/main" id="{E99C08EC-ACEE-4992-9BC3-63EEF304B819}"/>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09" name="Text Box 12">
          <a:extLst>
            <a:ext uri="{FF2B5EF4-FFF2-40B4-BE49-F238E27FC236}">
              <a16:creationId xmlns:a16="http://schemas.microsoft.com/office/drawing/2014/main" id="{51969395-1660-49F8-A00A-AEC5163D000A}"/>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10" name="Text Box 13">
          <a:extLst>
            <a:ext uri="{FF2B5EF4-FFF2-40B4-BE49-F238E27FC236}">
              <a16:creationId xmlns:a16="http://schemas.microsoft.com/office/drawing/2014/main" id="{E5108049-F280-4B39-9012-EAFA792EA69E}"/>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11" name="Text Box 14">
          <a:extLst>
            <a:ext uri="{FF2B5EF4-FFF2-40B4-BE49-F238E27FC236}">
              <a16:creationId xmlns:a16="http://schemas.microsoft.com/office/drawing/2014/main" id="{3CAA47DB-38A5-4331-9476-C8E7F006DB6C}"/>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12" name="Text Box 15">
          <a:extLst>
            <a:ext uri="{FF2B5EF4-FFF2-40B4-BE49-F238E27FC236}">
              <a16:creationId xmlns:a16="http://schemas.microsoft.com/office/drawing/2014/main" id="{665AB8D5-6511-41B7-98F2-918300158866}"/>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13" name="Text Box 16">
          <a:extLst>
            <a:ext uri="{FF2B5EF4-FFF2-40B4-BE49-F238E27FC236}">
              <a16:creationId xmlns:a16="http://schemas.microsoft.com/office/drawing/2014/main" id="{195E3B39-BDCB-4D42-914C-B87E1CFCACD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14" name="Text Box 17">
          <a:extLst>
            <a:ext uri="{FF2B5EF4-FFF2-40B4-BE49-F238E27FC236}">
              <a16:creationId xmlns:a16="http://schemas.microsoft.com/office/drawing/2014/main" id="{A5839723-7F8D-429E-A421-C0B3943DBB39}"/>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15" name="Text Box 6">
          <a:extLst>
            <a:ext uri="{FF2B5EF4-FFF2-40B4-BE49-F238E27FC236}">
              <a16:creationId xmlns:a16="http://schemas.microsoft.com/office/drawing/2014/main" id="{01C3DD9A-13F8-432B-99ED-331479A4B4F9}"/>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16" name="Text Box 7">
          <a:extLst>
            <a:ext uri="{FF2B5EF4-FFF2-40B4-BE49-F238E27FC236}">
              <a16:creationId xmlns:a16="http://schemas.microsoft.com/office/drawing/2014/main" id="{21F12FA0-6C1E-42AA-9D4A-37928146745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17" name="Text Box 8">
          <a:extLst>
            <a:ext uri="{FF2B5EF4-FFF2-40B4-BE49-F238E27FC236}">
              <a16:creationId xmlns:a16="http://schemas.microsoft.com/office/drawing/2014/main" id="{F66C15E3-755A-42D0-8E49-BAE0FE56D29A}"/>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18" name="Text Box 9">
          <a:extLst>
            <a:ext uri="{FF2B5EF4-FFF2-40B4-BE49-F238E27FC236}">
              <a16:creationId xmlns:a16="http://schemas.microsoft.com/office/drawing/2014/main" id="{AB9E4938-E6BB-446F-915B-9DCDE66A167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19" name="Text Box 10">
          <a:extLst>
            <a:ext uri="{FF2B5EF4-FFF2-40B4-BE49-F238E27FC236}">
              <a16:creationId xmlns:a16="http://schemas.microsoft.com/office/drawing/2014/main" id="{13F0D412-4128-4966-B02F-3EFA457027D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20" name="Text Box 11">
          <a:extLst>
            <a:ext uri="{FF2B5EF4-FFF2-40B4-BE49-F238E27FC236}">
              <a16:creationId xmlns:a16="http://schemas.microsoft.com/office/drawing/2014/main" id="{5B049DF7-8F5C-4D4F-9966-7C11E8C893AD}"/>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21" name="Text Box 12">
          <a:extLst>
            <a:ext uri="{FF2B5EF4-FFF2-40B4-BE49-F238E27FC236}">
              <a16:creationId xmlns:a16="http://schemas.microsoft.com/office/drawing/2014/main" id="{5502E790-A0F1-4AE2-AE24-D19F43FC272B}"/>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22" name="Text Box 13">
          <a:extLst>
            <a:ext uri="{FF2B5EF4-FFF2-40B4-BE49-F238E27FC236}">
              <a16:creationId xmlns:a16="http://schemas.microsoft.com/office/drawing/2014/main" id="{6B837041-666B-4E97-B392-2BFD79C5F24D}"/>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23" name="Text Box 14">
          <a:extLst>
            <a:ext uri="{FF2B5EF4-FFF2-40B4-BE49-F238E27FC236}">
              <a16:creationId xmlns:a16="http://schemas.microsoft.com/office/drawing/2014/main" id="{DEF226B4-9536-4D26-9F7C-5EEFB3A21E3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24" name="Text Box 15">
          <a:extLst>
            <a:ext uri="{FF2B5EF4-FFF2-40B4-BE49-F238E27FC236}">
              <a16:creationId xmlns:a16="http://schemas.microsoft.com/office/drawing/2014/main" id="{53462B67-D1CE-49FC-BD2C-7CD9D3C57FC7}"/>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25" name="Text Box 16">
          <a:extLst>
            <a:ext uri="{FF2B5EF4-FFF2-40B4-BE49-F238E27FC236}">
              <a16:creationId xmlns:a16="http://schemas.microsoft.com/office/drawing/2014/main" id="{A193D5D8-C35D-495C-8F77-7D64F575F108}"/>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26" name="Text Box 17">
          <a:extLst>
            <a:ext uri="{FF2B5EF4-FFF2-40B4-BE49-F238E27FC236}">
              <a16:creationId xmlns:a16="http://schemas.microsoft.com/office/drawing/2014/main" id="{EAB59A7D-CE66-4946-B446-A3ABA2F8777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27" name="Text Box 6">
          <a:extLst>
            <a:ext uri="{FF2B5EF4-FFF2-40B4-BE49-F238E27FC236}">
              <a16:creationId xmlns:a16="http://schemas.microsoft.com/office/drawing/2014/main" id="{EDDB763C-A09F-4D2B-8A56-1D60D509F04B}"/>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28" name="Text Box 7">
          <a:extLst>
            <a:ext uri="{FF2B5EF4-FFF2-40B4-BE49-F238E27FC236}">
              <a16:creationId xmlns:a16="http://schemas.microsoft.com/office/drawing/2014/main" id="{099405EB-FC3A-469B-92CF-30774BDCD37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29" name="Text Box 8">
          <a:extLst>
            <a:ext uri="{FF2B5EF4-FFF2-40B4-BE49-F238E27FC236}">
              <a16:creationId xmlns:a16="http://schemas.microsoft.com/office/drawing/2014/main" id="{9AA984A0-BE50-44E5-A6C8-A8FA615AED7C}"/>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30" name="Text Box 9">
          <a:extLst>
            <a:ext uri="{FF2B5EF4-FFF2-40B4-BE49-F238E27FC236}">
              <a16:creationId xmlns:a16="http://schemas.microsoft.com/office/drawing/2014/main" id="{5B840842-C60D-4353-B62A-A0CC6C8598E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31" name="Text Box 10">
          <a:extLst>
            <a:ext uri="{FF2B5EF4-FFF2-40B4-BE49-F238E27FC236}">
              <a16:creationId xmlns:a16="http://schemas.microsoft.com/office/drawing/2014/main" id="{17005AC8-3002-4087-9AD8-C2A467FB63E9}"/>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32" name="Text Box 11">
          <a:extLst>
            <a:ext uri="{FF2B5EF4-FFF2-40B4-BE49-F238E27FC236}">
              <a16:creationId xmlns:a16="http://schemas.microsoft.com/office/drawing/2014/main" id="{8CABD78F-FF2B-457F-B030-EB8AB229F1A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33" name="Text Box 12">
          <a:extLst>
            <a:ext uri="{FF2B5EF4-FFF2-40B4-BE49-F238E27FC236}">
              <a16:creationId xmlns:a16="http://schemas.microsoft.com/office/drawing/2014/main" id="{6EAFB5CE-97F2-4EC7-9E00-D2E6D3B26D24}"/>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34" name="Text Box 13">
          <a:extLst>
            <a:ext uri="{FF2B5EF4-FFF2-40B4-BE49-F238E27FC236}">
              <a16:creationId xmlns:a16="http://schemas.microsoft.com/office/drawing/2014/main" id="{3F0F9A4D-9579-416D-9D19-A238B89B3286}"/>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35" name="Text Box 14">
          <a:extLst>
            <a:ext uri="{FF2B5EF4-FFF2-40B4-BE49-F238E27FC236}">
              <a16:creationId xmlns:a16="http://schemas.microsoft.com/office/drawing/2014/main" id="{A23C6442-C5DB-45EC-9987-AFB4082A4A0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36" name="Text Box 15">
          <a:extLst>
            <a:ext uri="{FF2B5EF4-FFF2-40B4-BE49-F238E27FC236}">
              <a16:creationId xmlns:a16="http://schemas.microsoft.com/office/drawing/2014/main" id="{17860AB4-DF96-49F6-B607-4244D4F4AF7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37" name="Text Box 16">
          <a:extLst>
            <a:ext uri="{FF2B5EF4-FFF2-40B4-BE49-F238E27FC236}">
              <a16:creationId xmlns:a16="http://schemas.microsoft.com/office/drawing/2014/main" id="{D97AB45E-5ED8-43B1-9D2E-44EE5FDA8D7C}"/>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38" name="Text Box 17">
          <a:extLst>
            <a:ext uri="{FF2B5EF4-FFF2-40B4-BE49-F238E27FC236}">
              <a16:creationId xmlns:a16="http://schemas.microsoft.com/office/drawing/2014/main" id="{FA754EB6-38E2-4688-82E2-A274244B7B86}"/>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39" name="Text Box 6">
          <a:extLst>
            <a:ext uri="{FF2B5EF4-FFF2-40B4-BE49-F238E27FC236}">
              <a16:creationId xmlns:a16="http://schemas.microsoft.com/office/drawing/2014/main" id="{B0DBB074-B96A-4B50-AD16-256CC0AE59AB}"/>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40" name="Text Box 7">
          <a:extLst>
            <a:ext uri="{FF2B5EF4-FFF2-40B4-BE49-F238E27FC236}">
              <a16:creationId xmlns:a16="http://schemas.microsoft.com/office/drawing/2014/main" id="{7FC16988-412A-418D-BB73-BF4E38E1D3FA}"/>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41" name="Text Box 8">
          <a:extLst>
            <a:ext uri="{FF2B5EF4-FFF2-40B4-BE49-F238E27FC236}">
              <a16:creationId xmlns:a16="http://schemas.microsoft.com/office/drawing/2014/main" id="{B16C0C87-87AB-4099-97F9-40279587B40D}"/>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42" name="Text Box 9">
          <a:extLst>
            <a:ext uri="{FF2B5EF4-FFF2-40B4-BE49-F238E27FC236}">
              <a16:creationId xmlns:a16="http://schemas.microsoft.com/office/drawing/2014/main" id="{40FA85AB-B41E-497B-8E08-4A6C49BC3FD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43" name="Text Box 10">
          <a:extLst>
            <a:ext uri="{FF2B5EF4-FFF2-40B4-BE49-F238E27FC236}">
              <a16:creationId xmlns:a16="http://schemas.microsoft.com/office/drawing/2014/main" id="{AB4F22D1-2E3C-4570-BD28-48C4E4E4E6B7}"/>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44" name="Text Box 11">
          <a:extLst>
            <a:ext uri="{FF2B5EF4-FFF2-40B4-BE49-F238E27FC236}">
              <a16:creationId xmlns:a16="http://schemas.microsoft.com/office/drawing/2014/main" id="{2D83EB77-90ED-4CD2-9263-E12F5C16D238}"/>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45" name="Text Box 12">
          <a:extLst>
            <a:ext uri="{FF2B5EF4-FFF2-40B4-BE49-F238E27FC236}">
              <a16:creationId xmlns:a16="http://schemas.microsoft.com/office/drawing/2014/main" id="{B69167F5-B2FD-46F5-800B-E1A6E7C6723E}"/>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46" name="Text Box 13">
          <a:extLst>
            <a:ext uri="{FF2B5EF4-FFF2-40B4-BE49-F238E27FC236}">
              <a16:creationId xmlns:a16="http://schemas.microsoft.com/office/drawing/2014/main" id="{1F63BD49-7308-440C-A123-5B9E075C571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47" name="Text Box 14">
          <a:extLst>
            <a:ext uri="{FF2B5EF4-FFF2-40B4-BE49-F238E27FC236}">
              <a16:creationId xmlns:a16="http://schemas.microsoft.com/office/drawing/2014/main" id="{36EF426E-B0E1-41D1-81CE-6758EFD6B76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48" name="Text Box 15">
          <a:extLst>
            <a:ext uri="{FF2B5EF4-FFF2-40B4-BE49-F238E27FC236}">
              <a16:creationId xmlns:a16="http://schemas.microsoft.com/office/drawing/2014/main" id="{09B3EF53-E6A7-4A68-A6A5-CD439E28A352}"/>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49" name="Text Box 16">
          <a:extLst>
            <a:ext uri="{FF2B5EF4-FFF2-40B4-BE49-F238E27FC236}">
              <a16:creationId xmlns:a16="http://schemas.microsoft.com/office/drawing/2014/main" id="{AEA3854F-5809-40C1-B28A-340DB8F7B2A7}"/>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50" name="Text Box 17">
          <a:extLst>
            <a:ext uri="{FF2B5EF4-FFF2-40B4-BE49-F238E27FC236}">
              <a16:creationId xmlns:a16="http://schemas.microsoft.com/office/drawing/2014/main" id="{4D883569-E1AE-43A2-AA6C-4F785DE3BF3A}"/>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51" name="Text Box 7">
          <a:extLst>
            <a:ext uri="{FF2B5EF4-FFF2-40B4-BE49-F238E27FC236}">
              <a16:creationId xmlns:a16="http://schemas.microsoft.com/office/drawing/2014/main" id="{FD976E14-A680-4E46-8820-C30E116A942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52" name="Text Box 8">
          <a:extLst>
            <a:ext uri="{FF2B5EF4-FFF2-40B4-BE49-F238E27FC236}">
              <a16:creationId xmlns:a16="http://schemas.microsoft.com/office/drawing/2014/main" id="{4DE2E3DF-713C-4D78-BE71-4FFAA0078C02}"/>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53" name="Text Box 9">
          <a:extLst>
            <a:ext uri="{FF2B5EF4-FFF2-40B4-BE49-F238E27FC236}">
              <a16:creationId xmlns:a16="http://schemas.microsoft.com/office/drawing/2014/main" id="{7C477744-F0E5-4636-A9EC-C677EE0033BA}"/>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54" name="Text Box 10">
          <a:extLst>
            <a:ext uri="{FF2B5EF4-FFF2-40B4-BE49-F238E27FC236}">
              <a16:creationId xmlns:a16="http://schemas.microsoft.com/office/drawing/2014/main" id="{EA2D3906-8A6B-4FAF-9987-F67937BFEAF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55" name="Text Box 11">
          <a:extLst>
            <a:ext uri="{FF2B5EF4-FFF2-40B4-BE49-F238E27FC236}">
              <a16:creationId xmlns:a16="http://schemas.microsoft.com/office/drawing/2014/main" id="{A7F5217D-D032-477C-9D32-9B0BE8382EB3}"/>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56" name="Text Box 12">
          <a:extLst>
            <a:ext uri="{FF2B5EF4-FFF2-40B4-BE49-F238E27FC236}">
              <a16:creationId xmlns:a16="http://schemas.microsoft.com/office/drawing/2014/main" id="{8B1F022F-8CFA-482B-A0F4-6A82A9971647}"/>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57" name="Text Box 13">
          <a:extLst>
            <a:ext uri="{FF2B5EF4-FFF2-40B4-BE49-F238E27FC236}">
              <a16:creationId xmlns:a16="http://schemas.microsoft.com/office/drawing/2014/main" id="{1B772B73-3AA0-4CCD-A517-AAFD8577AEFA}"/>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58" name="Text Box 14">
          <a:extLst>
            <a:ext uri="{FF2B5EF4-FFF2-40B4-BE49-F238E27FC236}">
              <a16:creationId xmlns:a16="http://schemas.microsoft.com/office/drawing/2014/main" id="{7D02E027-5785-4FF6-9E7E-9CF20A87567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59" name="Text Box 15">
          <a:extLst>
            <a:ext uri="{FF2B5EF4-FFF2-40B4-BE49-F238E27FC236}">
              <a16:creationId xmlns:a16="http://schemas.microsoft.com/office/drawing/2014/main" id="{3CDA7F92-B620-43CE-A409-A5B8AA36F4F2}"/>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60" name="Text Box 16">
          <a:extLst>
            <a:ext uri="{FF2B5EF4-FFF2-40B4-BE49-F238E27FC236}">
              <a16:creationId xmlns:a16="http://schemas.microsoft.com/office/drawing/2014/main" id="{B4D63EA5-4491-47B7-BEEE-6D8C2DECDEF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61" name="Text Box 17">
          <a:extLst>
            <a:ext uri="{FF2B5EF4-FFF2-40B4-BE49-F238E27FC236}">
              <a16:creationId xmlns:a16="http://schemas.microsoft.com/office/drawing/2014/main" id="{D24BA5C0-7D97-4542-9EF2-88F471FEBA8A}"/>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62" name="Text Box 6">
          <a:extLst>
            <a:ext uri="{FF2B5EF4-FFF2-40B4-BE49-F238E27FC236}">
              <a16:creationId xmlns:a16="http://schemas.microsoft.com/office/drawing/2014/main" id="{C4BCE512-3C79-4812-B757-6A9F6F3AE013}"/>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63" name="Text Box 7">
          <a:extLst>
            <a:ext uri="{FF2B5EF4-FFF2-40B4-BE49-F238E27FC236}">
              <a16:creationId xmlns:a16="http://schemas.microsoft.com/office/drawing/2014/main" id="{521E03B6-A646-44A0-9CFC-311282FD0006}"/>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64" name="Text Box 8">
          <a:extLst>
            <a:ext uri="{FF2B5EF4-FFF2-40B4-BE49-F238E27FC236}">
              <a16:creationId xmlns:a16="http://schemas.microsoft.com/office/drawing/2014/main" id="{C0D54668-6D2F-4F21-97A5-D741DB375A0E}"/>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65" name="Text Box 9">
          <a:extLst>
            <a:ext uri="{FF2B5EF4-FFF2-40B4-BE49-F238E27FC236}">
              <a16:creationId xmlns:a16="http://schemas.microsoft.com/office/drawing/2014/main" id="{C55A3953-FF4F-4F7C-A268-E7D2093BEF3B}"/>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66" name="Text Box 10">
          <a:extLst>
            <a:ext uri="{FF2B5EF4-FFF2-40B4-BE49-F238E27FC236}">
              <a16:creationId xmlns:a16="http://schemas.microsoft.com/office/drawing/2014/main" id="{6D22E627-7C34-418F-961B-F6113F05D40A}"/>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67" name="Text Box 11">
          <a:extLst>
            <a:ext uri="{FF2B5EF4-FFF2-40B4-BE49-F238E27FC236}">
              <a16:creationId xmlns:a16="http://schemas.microsoft.com/office/drawing/2014/main" id="{E3CDA1AF-BC2C-4AA0-8422-144B92DB5BF7}"/>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68" name="Text Box 12">
          <a:extLst>
            <a:ext uri="{FF2B5EF4-FFF2-40B4-BE49-F238E27FC236}">
              <a16:creationId xmlns:a16="http://schemas.microsoft.com/office/drawing/2014/main" id="{1E246D83-F256-4903-AE59-6ED251800504}"/>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69" name="Text Box 13">
          <a:extLst>
            <a:ext uri="{FF2B5EF4-FFF2-40B4-BE49-F238E27FC236}">
              <a16:creationId xmlns:a16="http://schemas.microsoft.com/office/drawing/2014/main" id="{526E4D40-ACE7-4C01-8663-280A4C042AB3}"/>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70" name="Text Box 14">
          <a:extLst>
            <a:ext uri="{FF2B5EF4-FFF2-40B4-BE49-F238E27FC236}">
              <a16:creationId xmlns:a16="http://schemas.microsoft.com/office/drawing/2014/main" id="{AE28D72E-73B4-47D4-950A-09499ACB2219}"/>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71" name="Text Box 15">
          <a:extLst>
            <a:ext uri="{FF2B5EF4-FFF2-40B4-BE49-F238E27FC236}">
              <a16:creationId xmlns:a16="http://schemas.microsoft.com/office/drawing/2014/main" id="{27D0B047-2508-46BA-A93B-995AD7FD86C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72" name="Text Box 16">
          <a:extLst>
            <a:ext uri="{FF2B5EF4-FFF2-40B4-BE49-F238E27FC236}">
              <a16:creationId xmlns:a16="http://schemas.microsoft.com/office/drawing/2014/main" id="{3974DA9D-C020-4207-B736-852B6C7DDA7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73" name="Text Box 17">
          <a:extLst>
            <a:ext uri="{FF2B5EF4-FFF2-40B4-BE49-F238E27FC236}">
              <a16:creationId xmlns:a16="http://schemas.microsoft.com/office/drawing/2014/main" id="{9C26776B-B32B-4CA1-8113-1B9C1D8AE7B3}"/>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74" name="Text Box 6">
          <a:extLst>
            <a:ext uri="{FF2B5EF4-FFF2-40B4-BE49-F238E27FC236}">
              <a16:creationId xmlns:a16="http://schemas.microsoft.com/office/drawing/2014/main" id="{BE4CFE43-9420-480F-9960-2F27DD9001F7}"/>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75" name="Text Box 7">
          <a:extLst>
            <a:ext uri="{FF2B5EF4-FFF2-40B4-BE49-F238E27FC236}">
              <a16:creationId xmlns:a16="http://schemas.microsoft.com/office/drawing/2014/main" id="{0965BD02-A017-444B-BC0C-F5DF98F99A7B}"/>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76" name="Text Box 8">
          <a:extLst>
            <a:ext uri="{FF2B5EF4-FFF2-40B4-BE49-F238E27FC236}">
              <a16:creationId xmlns:a16="http://schemas.microsoft.com/office/drawing/2014/main" id="{380B2890-8701-4450-9235-952B6770D7E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77" name="Text Box 9">
          <a:extLst>
            <a:ext uri="{FF2B5EF4-FFF2-40B4-BE49-F238E27FC236}">
              <a16:creationId xmlns:a16="http://schemas.microsoft.com/office/drawing/2014/main" id="{FD1D4E3A-ADA7-4282-B1DC-153FA38798E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78" name="Text Box 10">
          <a:extLst>
            <a:ext uri="{FF2B5EF4-FFF2-40B4-BE49-F238E27FC236}">
              <a16:creationId xmlns:a16="http://schemas.microsoft.com/office/drawing/2014/main" id="{B606155B-FDD4-4DAF-82D9-B37E7F4B4E06}"/>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79" name="Text Box 11">
          <a:extLst>
            <a:ext uri="{FF2B5EF4-FFF2-40B4-BE49-F238E27FC236}">
              <a16:creationId xmlns:a16="http://schemas.microsoft.com/office/drawing/2014/main" id="{B96E7D1B-EC5F-4316-9E54-14C6682CBA3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80" name="Text Box 12">
          <a:extLst>
            <a:ext uri="{FF2B5EF4-FFF2-40B4-BE49-F238E27FC236}">
              <a16:creationId xmlns:a16="http://schemas.microsoft.com/office/drawing/2014/main" id="{C3FDD313-C7C7-4A5E-BFDE-7D177F598F18}"/>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81" name="Text Box 13">
          <a:extLst>
            <a:ext uri="{FF2B5EF4-FFF2-40B4-BE49-F238E27FC236}">
              <a16:creationId xmlns:a16="http://schemas.microsoft.com/office/drawing/2014/main" id="{3D3C74DE-5579-4738-A497-CD2D7DA5D5D8}"/>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82" name="Text Box 14">
          <a:extLst>
            <a:ext uri="{FF2B5EF4-FFF2-40B4-BE49-F238E27FC236}">
              <a16:creationId xmlns:a16="http://schemas.microsoft.com/office/drawing/2014/main" id="{5C907EC7-3B32-4FD0-B365-3776F9A43BF6}"/>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83" name="Text Box 15">
          <a:extLst>
            <a:ext uri="{FF2B5EF4-FFF2-40B4-BE49-F238E27FC236}">
              <a16:creationId xmlns:a16="http://schemas.microsoft.com/office/drawing/2014/main" id="{314CCD20-A29F-4081-AE6D-F8E026521D6A}"/>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84" name="Text Box 16">
          <a:extLst>
            <a:ext uri="{FF2B5EF4-FFF2-40B4-BE49-F238E27FC236}">
              <a16:creationId xmlns:a16="http://schemas.microsoft.com/office/drawing/2014/main" id="{1D206C6B-768A-4B40-8579-5D4A697E6E5E}"/>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85" name="Text Box 17">
          <a:extLst>
            <a:ext uri="{FF2B5EF4-FFF2-40B4-BE49-F238E27FC236}">
              <a16:creationId xmlns:a16="http://schemas.microsoft.com/office/drawing/2014/main" id="{0414BD5B-BF67-4200-892F-38BECAF86156}"/>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86" name="Text Box 6">
          <a:extLst>
            <a:ext uri="{FF2B5EF4-FFF2-40B4-BE49-F238E27FC236}">
              <a16:creationId xmlns:a16="http://schemas.microsoft.com/office/drawing/2014/main" id="{5FE6EF00-9AF0-4C2E-AA24-03D40EB272BB}"/>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87" name="Text Box 7">
          <a:extLst>
            <a:ext uri="{FF2B5EF4-FFF2-40B4-BE49-F238E27FC236}">
              <a16:creationId xmlns:a16="http://schemas.microsoft.com/office/drawing/2014/main" id="{1D1F13EA-B6F7-4503-A737-C3AC3F8B4AA7}"/>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88" name="Text Box 8">
          <a:extLst>
            <a:ext uri="{FF2B5EF4-FFF2-40B4-BE49-F238E27FC236}">
              <a16:creationId xmlns:a16="http://schemas.microsoft.com/office/drawing/2014/main" id="{A83120BF-7B9A-4AE9-9528-500D7B7DF27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89" name="Text Box 9">
          <a:extLst>
            <a:ext uri="{FF2B5EF4-FFF2-40B4-BE49-F238E27FC236}">
              <a16:creationId xmlns:a16="http://schemas.microsoft.com/office/drawing/2014/main" id="{FDC3519E-D8A7-4EFF-BE4F-4C03F6DCC472}"/>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90" name="Text Box 10">
          <a:extLst>
            <a:ext uri="{FF2B5EF4-FFF2-40B4-BE49-F238E27FC236}">
              <a16:creationId xmlns:a16="http://schemas.microsoft.com/office/drawing/2014/main" id="{CCB645BA-264D-498B-8858-C7FE3B4A52B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91" name="Text Box 11">
          <a:extLst>
            <a:ext uri="{FF2B5EF4-FFF2-40B4-BE49-F238E27FC236}">
              <a16:creationId xmlns:a16="http://schemas.microsoft.com/office/drawing/2014/main" id="{F58D5C39-C0CF-4E6C-8EBE-F7E472A0700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92" name="Text Box 12">
          <a:extLst>
            <a:ext uri="{FF2B5EF4-FFF2-40B4-BE49-F238E27FC236}">
              <a16:creationId xmlns:a16="http://schemas.microsoft.com/office/drawing/2014/main" id="{019E05DB-39E5-4386-9923-B06ECA20397C}"/>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93" name="Text Box 13">
          <a:extLst>
            <a:ext uri="{FF2B5EF4-FFF2-40B4-BE49-F238E27FC236}">
              <a16:creationId xmlns:a16="http://schemas.microsoft.com/office/drawing/2014/main" id="{49E9D19A-A5E6-4810-9958-F80D8C75AED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94" name="Text Box 14">
          <a:extLst>
            <a:ext uri="{FF2B5EF4-FFF2-40B4-BE49-F238E27FC236}">
              <a16:creationId xmlns:a16="http://schemas.microsoft.com/office/drawing/2014/main" id="{D20E345D-CC79-4E1B-8F5B-91BBDF8E172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95" name="Text Box 15">
          <a:extLst>
            <a:ext uri="{FF2B5EF4-FFF2-40B4-BE49-F238E27FC236}">
              <a16:creationId xmlns:a16="http://schemas.microsoft.com/office/drawing/2014/main" id="{892B9F2E-78FC-4BD2-BEB2-C7F89F13EEAC}"/>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96" name="Text Box 16">
          <a:extLst>
            <a:ext uri="{FF2B5EF4-FFF2-40B4-BE49-F238E27FC236}">
              <a16:creationId xmlns:a16="http://schemas.microsoft.com/office/drawing/2014/main" id="{5E1352D1-E317-4DE2-9AB3-AC6595855408}"/>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97" name="Text Box 17">
          <a:extLst>
            <a:ext uri="{FF2B5EF4-FFF2-40B4-BE49-F238E27FC236}">
              <a16:creationId xmlns:a16="http://schemas.microsoft.com/office/drawing/2014/main" id="{81AE0D8F-2861-499F-922E-C0526E2F702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98" name="Text Box 7">
          <a:extLst>
            <a:ext uri="{FF2B5EF4-FFF2-40B4-BE49-F238E27FC236}">
              <a16:creationId xmlns:a16="http://schemas.microsoft.com/office/drawing/2014/main" id="{1F421024-B8CE-4941-B216-BB4DFE0C7552}"/>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999" name="Text Box 8">
          <a:extLst>
            <a:ext uri="{FF2B5EF4-FFF2-40B4-BE49-F238E27FC236}">
              <a16:creationId xmlns:a16="http://schemas.microsoft.com/office/drawing/2014/main" id="{51CBBE84-D956-4086-8A07-2E2C7E99696D}"/>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00" name="Text Box 9">
          <a:extLst>
            <a:ext uri="{FF2B5EF4-FFF2-40B4-BE49-F238E27FC236}">
              <a16:creationId xmlns:a16="http://schemas.microsoft.com/office/drawing/2014/main" id="{594A8E3C-E41C-40DB-94DD-A016C1252E97}"/>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01" name="Text Box 10">
          <a:extLst>
            <a:ext uri="{FF2B5EF4-FFF2-40B4-BE49-F238E27FC236}">
              <a16:creationId xmlns:a16="http://schemas.microsoft.com/office/drawing/2014/main" id="{1FF4AA1A-4D03-4F7E-AD69-F791DF22397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02" name="Text Box 11">
          <a:extLst>
            <a:ext uri="{FF2B5EF4-FFF2-40B4-BE49-F238E27FC236}">
              <a16:creationId xmlns:a16="http://schemas.microsoft.com/office/drawing/2014/main" id="{4DD1E802-B77E-4359-87D6-D00E4AA665E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03" name="Text Box 12">
          <a:extLst>
            <a:ext uri="{FF2B5EF4-FFF2-40B4-BE49-F238E27FC236}">
              <a16:creationId xmlns:a16="http://schemas.microsoft.com/office/drawing/2014/main" id="{F8D8F670-0246-4E42-8E29-389B316002DB}"/>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04" name="Text Box 13">
          <a:extLst>
            <a:ext uri="{FF2B5EF4-FFF2-40B4-BE49-F238E27FC236}">
              <a16:creationId xmlns:a16="http://schemas.microsoft.com/office/drawing/2014/main" id="{5DFF1793-BCD6-4A79-B5CD-C896974D1B64}"/>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05" name="Text Box 14">
          <a:extLst>
            <a:ext uri="{FF2B5EF4-FFF2-40B4-BE49-F238E27FC236}">
              <a16:creationId xmlns:a16="http://schemas.microsoft.com/office/drawing/2014/main" id="{29191FC5-F66A-45E4-BCE7-E30406D2679B}"/>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06" name="Text Box 15">
          <a:extLst>
            <a:ext uri="{FF2B5EF4-FFF2-40B4-BE49-F238E27FC236}">
              <a16:creationId xmlns:a16="http://schemas.microsoft.com/office/drawing/2014/main" id="{5F0D6F7E-6F32-478A-ADA8-F7A6F35853B2}"/>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07" name="Text Box 16">
          <a:extLst>
            <a:ext uri="{FF2B5EF4-FFF2-40B4-BE49-F238E27FC236}">
              <a16:creationId xmlns:a16="http://schemas.microsoft.com/office/drawing/2014/main" id="{93479887-5D3D-4117-9287-317B5AB808B8}"/>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08" name="Text Box 17">
          <a:extLst>
            <a:ext uri="{FF2B5EF4-FFF2-40B4-BE49-F238E27FC236}">
              <a16:creationId xmlns:a16="http://schemas.microsoft.com/office/drawing/2014/main" id="{5097B0F0-E28B-484B-9BCD-F3B0B542A24C}"/>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09" name="Text Box 6">
          <a:extLst>
            <a:ext uri="{FF2B5EF4-FFF2-40B4-BE49-F238E27FC236}">
              <a16:creationId xmlns:a16="http://schemas.microsoft.com/office/drawing/2014/main" id="{EC78C967-32CC-44A4-A9B6-73226C1257C3}"/>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10" name="Text Box 7">
          <a:extLst>
            <a:ext uri="{FF2B5EF4-FFF2-40B4-BE49-F238E27FC236}">
              <a16:creationId xmlns:a16="http://schemas.microsoft.com/office/drawing/2014/main" id="{E46B8B68-3CB1-4439-9F53-1A41C673239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11" name="Text Box 8">
          <a:extLst>
            <a:ext uri="{FF2B5EF4-FFF2-40B4-BE49-F238E27FC236}">
              <a16:creationId xmlns:a16="http://schemas.microsoft.com/office/drawing/2014/main" id="{3646228A-1F2D-46F4-B1AC-A85033B254B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12" name="Text Box 9">
          <a:extLst>
            <a:ext uri="{FF2B5EF4-FFF2-40B4-BE49-F238E27FC236}">
              <a16:creationId xmlns:a16="http://schemas.microsoft.com/office/drawing/2014/main" id="{C76544CE-6A23-4B71-BC4D-E094DF8E3AB4}"/>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13" name="Text Box 10">
          <a:extLst>
            <a:ext uri="{FF2B5EF4-FFF2-40B4-BE49-F238E27FC236}">
              <a16:creationId xmlns:a16="http://schemas.microsoft.com/office/drawing/2014/main" id="{2B3C00EF-AADD-4003-A6B9-39037610FA1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14" name="Text Box 11">
          <a:extLst>
            <a:ext uri="{FF2B5EF4-FFF2-40B4-BE49-F238E27FC236}">
              <a16:creationId xmlns:a16="http://schemas.microsoft.com/office/drawing/2014/main" id="{899C4755-E4C7-4961-9858-C3054A840B87}"/>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15" name="Text Box 12">
          <a:extLst>
            <a:ext uri="{FF2B5EF4-FFF2-40B4-BE49-F238E27FC236}">
              <a16:creationId xmlns:a16="http://schemas.microsoft.com/office/drawing/2014/main" id="{FF0FED62-E819-4EEB-9E7F-F9ABD69D58E7}"/>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16" name="Text Box 13">
          <a:extLst>
            <a:ext uri="{FF2B5EF4-FFF2-40B4-BE49-F238E27FC236}">
              <a16:creationId xmlns:a16="http://schemas.microsoft.com/office/drawing/2014/main" id="{449A91E2-E6C3-452F-A746-F2DEDF18F8BE}"/>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17" name="Text Box 14">
          <a:extLst>
            <a:ext uri="{FF2B5EF4-FFF2-40B4-BE49-F238E27FC236}">
              <a16:creationId xmlns:a16="http://schemas.microsoft.com/office/drawing/2014/main" id="{09B3DA12-03EF-4716-9273-D3AE21DA7DC9}"/>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18" name="Text Box 15">
          <a:extLst>
            <a:ext uri="{FF2B5EF4-FFF2-40B4-BE49-F238E27FC236}">
              <a16:creationId xmlns:a16="http://schemas.microsoft.com/office/drawing/2014/main" id="{0DD65E20-B0DA-4A94-9221-71ABCBAA8952}"/>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19" name="Text Box 16">
          <a:extLst>
            <a:ext uri="{FF2B5EF4-FFF2-40B4-BE49-F238E27FC236}">
              <a16:creationId xmlns:a16="http://schemas.microsoft.com/office/drawing/2014/main" id="{79F42A50-E6C6-473B-819D-205F022D8857}"/>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20" name="Text Box 17">
          <a:extLst>
            <a:ext uri="{FF2B5EF4-FFF2-40B4-BE49-F238E27FC236}">
              <a16:creationId xmlns:a16="http://schemas.microsoft.com/office/drawing/2014/main" id="{BBF522EC-E4EE-4EDD-A23E-7552FE58E592}"/>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21" name="Text Box 6">
          <a:extLst>
            <a:ext uri="{FF2B5EF4-FFF2-40B4-BE49-F238E27FC236}">
              <a16:creationId xmlns:a16="http://schemas.microsoft.com/office/drawing/2014/main" id="{67A96B57-C5F3-4306-B5B3-813EB5D9406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22" name="Text Box 7">
          <a:extLst>
            <a:ext uri="{FF2B5EF4-FFF2-40B4-BE49-F238E27FC236}">
              <a16:creationId xmlns:a16="http://schemas.microsoft.com/office/drawing/2014/main" id="{DFAC8473-573B-428F-BD13-A32B18F7CB9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23" name="Text Box 8">
          <a:extLst>
            <a:ext uri="{FF2B5EF4-FFF2-40B4-BE49-F238E27FC236}">
              <a16:creationId xmlns:a16="http://schemas.microsoft.com/office/drawing/2014/main" id="{6E55DE54-AA5E-4346-BAF4-85762744F19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24" name="Text Box 9">
          <a:extLst>
            <a:ext uri="{FF2B5EF4-FFF2-40B4-BE49-F238E27FC236}">
              <a16:creationId xmlns:a16="http://schemas.microsoft.com/office/drawing/2014/main" id="{1B177D0A-6316-4BD0-AB65-26EA1112015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25" name="Text Box 10">
          <a:extLst>
            <a:ext uri="{FF2B5EF4-FFF2-40B4-BE49-F238E27FC236}">
              <a16:creationId xmlns:a16="http://schemas.microsoft.com/office/drawing/2014/main" id="{F1DB3CB9-D998-4E2B-92A5-B91B02412676}"/>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26" name="Text Box 11">
          <a:extLst>
            <a:ext uri="{FF2B5EF4-FFF2-40B4-BE49-F238E27FC236}">
              <a16:creationId xmlns:a16="http://schemas.microsoft.com/office/drawing/2014/main" id="{8021B672-E28F-4706-BCAD-220A34EEC324}"/>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27" name="Text Box 12">
          <a:extLst>
            <a:ext uri="{FF2B5EF4-FFF2-40B4-BE49-F238E27FC236}">
              <a16:creationId xmlns:a16="http://schemas.microsoft.com/office/drawing/2014/main" id="{048B3511-8684-4A3F-ADAD-EEBE0F8C239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28" name="Text Box 13">
          <a:extLst>
            <a:ext uri="{FF2B5EF4-FFF2-40B4-BE49-F238E27FC236}">
              <a16:creationId xmlns:a16="http://schemas.microsoft.com/office/drawing/2014/main" id="{1C1D94FE-25B6-475E-82BF-9BFF42179692}"/>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29" name="Text Box 14">
          <a:extLst>
            <a:ext uri="{FF2B5EF4-FFF2-40B4-BE49-F238E27FC236}">
              <a16:creationId xmlns:a16="http://schemas.microsoft.com/office/drawing/2014/main" id="{103318F7-A947-4485-AF61-3175BCB3E06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30" name="Text Box 15">
          <a:extLst>
            <a:ext uri="{FF2B5EF4-FFF2-40B4-BE49-F238E27FC236}">
              <a16:creationId xmlns:a16="http://schemas.microsoft.com/office/drawing/2014/main" id="{7C3A0B96-6825-4893-A627-1FABD1663B3B}"/>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31" name="Text Box 16">
          <a:extLst>
            <a:ext uri="{FF2B5EF4-FFF2-40B4-BE49-F238E27FC236}">
              <a16:creationId xmlns:a16="http://schemas.microsoft.com/office/drawing/2014/main" id="{8E8FC27C-6508-43B3-A476-6D1030E7F302}"/>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32" name="Text Box 17">
          <a:extLst>
            <a:ext uri="{FF2B5EF4-FFF2-40B4-BE49-F238E27FC236}">
              <a16:creationId xmlns:a16="http://schemas.microsoft.com/office/drawing/2014/main" id="{B56BCD41-C880-4927-8D5B-31EDD1B1899D}"/>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33" name="Text Box 6">
          <a:extLst>
            <a:ext uri="{FF2B5EF4-FFF2-40B4-BE49-F238E27FC236}">
              <a16:creationId xmlns:a16="http://schemas.microsoft.com/office/drawing/2014/main" id="{B02B5EE5-CD55-4454-81E5-40160989501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34" name="Text Box 7">
          <a:extLst>
            <a:ext uri="{FF2B5EF4-FFF2-40B4-BE49-F238E27FC236}">
              <a16:creationId xmlns:a16="http://schemas.microsoft.com/office/drawing/2014/main" id="{20210BBD-187D-4B59-A061-F70E9FC3F04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35" name="Text Box 8">
          <a:extLst>
            <a:ext uri="{FF2B5EF4-FFF2-40B4-BE49-F238E27FC236}">
              <a16:creationId xmlns:a16="http://schemas.microsoft.com/office/drawing/2014/main" id="{30C57BD0-CF64-4988-ACB9-86DE9ABDE20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36" name="Text Box 9">
          <a:extLst>
            <a:ext uri="{FF2B5EF4-FFF2-40B4-BE49-F238E27FC236}">
              <a16:creationId xmlns:a16="http://schemas.microsoft.com/office/drawing/2014/main" id="{D48A12C9-EBD7-474A-813B-FCB6A56D0F6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37" name="Text Box 10">
          <a:extLst>
            <a:ext uri="{FF2B5EF4-FFF2-40B4-BE49-F238E27FC236}">
              <a16:creationId xmlns:a16="http://schemas.microsoft.com/office/drawing/2014/main" id="{F9ED0041-7B38-46E4-9D8D-3F82014C0232}"/>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38" name="Text Box 11">
          <a:extLst>
            <a:ext uri="{FF2B5EF4-FFF2-40B4-BE49-F238E27FC236}">
              <a16:creationId xmlns:a16="http://schemas.microsoft.com/office/drawing/2014/main" id="{1A36B6DA-19E0-4231-8E58-B62D469FFF16}"/>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39" name="Text Box 12">
          <a:extLst>
            <a:ext uri="{FF2B5EF4-FFF2-40B4-BE49-F238E27FC236}">
              <a16:creationId xmlns:a16="http://schemas.microsoft.com/office/drawing/2014/main" id="{112C04DD-4F09-4E2C-8376-A0143EABED66}"/>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40" name="Text Box 13">
          <a:extLst>
            <a:ext uri="{FF2B5EF4-FFF2-40B4-BE49-F238E27FC236}">
              <a16:creationId xmlns:a16="http://schemas.microsoft.com/office/drawing/2014/main" id="{6B1AB19C-48BE-44C1-8CB2-A5194D8C1F99}"/>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41" name="Text Box 14">
          <a:extLst>
            <a:ext uri="{FF2B5EF4-FFF2-40B4-BE49-F238E27FC236}">
              <a16:creationId xmlns:a16="http://schemas.microsoft.com/office/drawing/2014/main" id="{B4ABBA16-1C6A-4498-B1E9-592BBABDB24B}"/>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42" name="Text Box 15">
          <a:extLst>
            <a:ext uri="{FF2B5EF4-FFF2-40B4-BE49-F238E27FC236}">
              <a16:creationId xmlns:a16="http://schemas.microsoft.com/office/drawing/2014/main" id="{EAD8DFE2-2F28-471E-9FC5-FA3A456477B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43" name="Text Box 16">
          <a:extLst>
            <a:ext uri="{FF2B5EF4-FFF2-40B4-BE49-F238E27FC236}">
              <a16:creationId xmlns:a16="http://schemas.microsoft.com/office/drawing/2014/main" id="{7581E050-B6E3-4B9F-B807-3DCFF2A1137E}"/>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44" name="Text Box 17">
          <a:extLst>
            <a:ext uri="{FF2B5EF4-FFF2-40B4-BE49-F238E27FC236}">
              <a16:creationId xmlns:a16="http://schemas.microsoft.com/office/drawing/2014/main" id="{F1540BC5-87BF-4327-A5B0-3B76E717BE8B}"/>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45" name="Text Box 7">
          <a:extLst>
            <a:ext uri="{FF2B5EF4-FFF2-40B4-BE49-F238E27FC236}">
              <a16:creationId xmlns:a16="http://schemas.microsoft.com/office/drawing/2014/main" id="{DBE8AA76-8ECE-4BD3-AF7B-09D88D2D936B}"/>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46" name="Text Box 8">
          <a:extLst>
            <a:ext uri="{FF2B5EF4-FFF2-40B4-BE49-F238E27FC236}">
              <a16:creationId xmlns:a16="http://schemas.microsoft.com/office/drawing/2014/main" id="{61361327-F526-4EF4-8D90-FA4B069E6CF3}"/>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47" name="Text Box 9">
          <a:extLst>
            <a:ext uri="{FF2B5EF4-FFF2-40B4-BE49-F238E27FC236}">
              <a16:creationId xmlns:a16="http://schemas.microsoft.com/office/drawing/2014/main" id="{75BD24CB-2D68-4EDF-A7B6-8C38E7116EC6}"/>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48" name="Text Box 10">
          <a:extLst>
            <a:ext uri="{FF2B5EF4-FFF2-40B4-BE49-F238E27FC236}">
              <a16:creationId xmlns:a16="http://schemas.microsoft.com/office/drawing/2014/main" id="{0C686D11-D6D1-4A4B-9053-639876DC881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49" name="Text Box 11">
          <a:extLst>
            <a:ext uri="{FF2B5EF4-FFF2-40B4-BE49-F238E27FC236}">
              <a16:creationId xmlns:a16="http://schemas.microsoft.com/office/drawing/2014/main" id="{F3D1F472-6B70-48E7-96B1-99D1587B4F42}"/>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50" name="Text Box 12">
          <a:extLst>
            <a:ext uri="{FF2B5EF4-FFF2-40B4-BE49-F238E27FC236}">
              <a16:creationId xmlns:a16="http://schemas.microsoft.com/office/drawing/2014/main" id="{1DC93609-914A-478F-8C75-3ACFF98B5A1C}"/>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51" name="Text Box 13">
          <a:extLst>
            <a:ext uri="{FF2B5EF4-FFF2-40B4-BE49-F238E27FC236}">
              <a16:creationId xmlns:a16="http://schemas.microsoft.com/office/drawing/2014/main" id="{DA62BA59-9D05-495E-8589-1BC0F3B34B6E}"/>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52" name="Text Box 14">
          <a:extLst>
            <a:ext uri="{FF2B5EF4-FFF2-40B4-BE49-F238E27FC236}">
              <a16:creationId xmlns:a16="http://schemas.microsoft.com/office/drawing/2014/main" id="{C33705DA-E1BB-4112-A4A8-01C9FDA3606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53" name="Text Box 15">
          <a:extLst>
            <a:ext uri="{FF2B5EF4-FFF2-40B4-BE49-F238E27FC236}">
              <a16:creationId xmlns:a16="http://schemas.microsoft.com/office/drawing/2014/main" id="{C6294D2C-67A5-4A1D-977A-84B51BA9711D}"/>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54" name="Text Box 16">
          <a:extLst>
            <a:ext uri="{FF2B5EF4-FFF2-40B4-BE49-F238E27FC236}">
              <a16:creationId xmlns:a16="http://schemas.microsoft.com/office/drawing/2014/main" id="{ACA30098-06E2-4655-A517-D5BEA23D7077}"/>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55" name="Text Box 17">
          <a:extLst>
            <a:ext uri="{FF2B5EF4-FFF2-40B4-BE49-F238E27FC236}">
              <a16:creationId xmlns:a16="http://schemas.microsoft.com/office/drawing/2014/main" id="{DEAE48A1-E38F-4272-8888-828C6C3B8052}"/>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56" name="Text Box 6">
          <a:extLst>
            <a:ext uri="{FF2B5EF4-FFF2-40B4-BE49-F238E27FC236}">
              <a16:creationId xmlns:a16="http://schemas.microsoft.com/office/drawing/2014/main" id="{343D085D-99B0-475B-9240-74FDA1E73608}"/>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57" name="Text Box 7">
          <a:extLst>
            <a:ext uri="{FF2B5EF4-FFF2-40B4-BE49-F238E27FC236}">
              <a16:creationId xmlns:a16="http://schemas.microsoft.com/office/drawing/2014/main" id="{0069F017-CA85-4DFC-820C-2FCD170708DA}"/>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58" name="Text Box 8">
          <a:extLst>
            <a:ext uri="{FF2B5EF4-FFF2-40B4-BE49-F238E27FC236}">
              <a16:creationId xmlns:a16="http://schemas.microsoft.com/office/drawing/2014/main" id="{ABA4956B-F055-45CD-A9B3-4712B659C892}"/>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59" name="Text Box 9">
          <a:extLst>
            <a:ext uri="{FF2B5EF4-FFF2-40B4-BE49-F238E27FC236}">
              <a16:creationId xmlns:a16="http://schemas.microsoft.com/office/drawing/2014/main" id="{0CDB29C9-EA17-4769-B816-EB2F53410DF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60" name="Text Box 10">
          <a:extLst>
            <a:ext uri="{FF2B5EF4-FFF2-40B4-BE49-F238E27FC236}">
              <a16:creationId xmlns:a16="http://schemas.microsoft.com/office/drawing/2014/main" id="{CBD55B4A-1B2D-4540-8223-0B44572BA4E2}"/>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61" name="Text Box 11">
          <a:extLst>
            <a:ext uri="{FF2B5EF4-FFF2-40B4-BE49-F238E27FC236}">
              <a16:creationId xmlns:a16="http://schemas.microsoft.com/office/drawing/2014/main" id="{CE9DCFA8-AE86-4918-BDF8-CF85308A105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62" name="Text Box 12">
          <a:extLst>
            <a:ext uri="{FF2B5EF4-FFF2-40B4-BE49-F238E27FC236}">
              <a16:creationId xmlns:a16="http://schemas.microsoft.com/office/drawing/2014/main" id="{5E25F1E0-FAC0-4BF7-BAA7-CA2C467CA7D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63" name="Text Box 13">
          <a:extLst>
            <a:ext uri="{FF2B5EF4-FFF2-40B4-BE49-F238E27FC236}">
              <a16:creationId xmlns:a16="http://schemas.microsoft.com/office/drawing/2014/main" id="{AB1ABF68-7A5A-4A64-8465-F2309C5671E4}"/>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64" name="Text Box 14">
          <a:extLst>
            <a:ext uri="{FF2B5EF4-FFF2-40B4-BE49-F238E27FC236}">
              <a16:creationId xmlns:a16="http://schemas.microsoft.com/office/drawing/2014/main" id="{F9B968C8-A17D-4AE7-8BF6-B3F7D9B0A463}"/>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65" name="Text Box 15">
          <a:extLst>
            <a:ext uri="{FF2B5EF4-FFF2-40B4-BE49-F238E27FC236}">
              <a16:creationId xmlns:a16="http://schemas.microsoft.com/office/drawing/2014/main" id="{88B683B8-A226-4F0C-9752-956257079C28}"/>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66" name="Text Box 16">
          <a:extLst>
            <a:ext uri="{FF2B5EF4-FFF2-40B4-BE49-F238E27FC236}">
              <a16:creationId xmlns:a16="http://schemas.microsoft.com/office/drawing/2014/main" id="{AE6F6E4F-D551-45CB-AE91-8CB5A1C34636}"/>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67" name="Text Box 17">
          <a:extLst>
            <a:ext uri="{FF2B5EF4-FFF2-40B4-BE49-F238E27FC236}">
              <a16:creationId xmlns:a16="http://schemas.microsoft.com/office/drawing/2014/main" id="{02B49FF4-B7D9-4C4B-A674-2AC20EA759BD}"/>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68" name="Text Box 6">
          <a:extLst>
            <a:ext uri="{FF2B5EF4-FFF2-40B4-BE49-F238E27FC236}">
              <a16:creationId xmlns:a16="http://schemas.microsoft.com/office/drawing/2014/main" id="{B10CE3C9-D805-47B3-89D1-A7A931A606A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69" name="Text Box 7">
          <a:extLst>
            <a:ext uri="{FF2B5EF4-FFF2-40B4-BE49-F238E27FC236}">
              <a16:creationId xmlns:a16="http://schemas.microsoft.com/office/drawing/2014/main" id="{765464FA-547B-4602-A180-04965B368906}"/>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70" name="Text Box 8">
          <a:extLst>
            <a:ext uri="{FF2B5EF4-FFF2-40B4-BE49-F238E27FC236}">
              <a16:creationId xmlns:a16="http://schemas.microsoft.com/office/drawing/2014/main" id="{444F417A-B7AD-446D-ADB7-FB33DA60D5D9}"/>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71" name="Text Box 9">
          <a:extLst>
            <a:ext uri="{FF2B5EF4-FFF2-40B4-BE49-F238E27FC236}">
              <a16:creationId xmlns:a16="http://schemas.microsoft.com/office/drawing/2014/main" id="{9CA3E152-B30D-4470-A29E-C2FCD271ACF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72" name="Text Box 10">
          <a:extLst>
            <a:ext uri="{FF2B5EF4-FFF2-40B4-BE49-F238E27FC236}">
              <a16:creationId xmlns:a16="http://schemas.microsoft.com/office/drawing/2014/main" id="{7DBDAD5D-F583-46F9-AEA2-C2695C761BCB}"/>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73" name="Text Box 11">
          <a:extLst>
            <a:ext uri="{FF2B5EF4-FFF2-40B4-BE49-F238E27FC236}">
              <a16:creationId xmlns:a16="http://schemas.microsoft.com/office/drawing/2014/main" id="{9330367A-6158-40B4-9A50-4B97855D3558}"/>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74" name="Text Box 12">
          <a:extLst>
            <a:ext uri="{FF2B5EF4-FFF2-40B4-BE49-F238E27FC236}">
              <a16:creationId xmlns:a16="http://schemas.microsoft.com/office/drawing/2014/main" id="{C48F1D26-AEB5-4056-A715-3E5CB9221CC7}"/>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75" name="Text Box 13">
          <a:extLst>
            <a:ext uri="{FF2B5EF4-FFF2-40B4-BE49-F238E27FC236}">
              <a16:creationId xmlns:a16="http://schemas.microsoft.com/office/drawing/2014/main" id="{EB1ECC8E-E619-4030-970F-707DDB099659}"/>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76" name="Text Box 14">
          <a:extLst>
            <a:ext uri="{FF2B5EF4-FFF2-40B4-BE49-F238E27FC236}">
              <a16:creationId xmlns:a16="http://schemas.microsoft.com/office/drawing/2014/main" id="{3237E5F9-03F5-4748-899F-6BADA16E9CD7}"/>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77" name="Text Box 15">
          <a:extLst>
            <a:ext uri="{FF2B5EF4-FFF2-40B4-BE49-F238E27FC236}">
              <a16:creationId xmlns:a16="http://schemas.microsoft.com/office/drawing/2014/main" id="{61942647-996B-48F6-B9EC-FF0E35BAF204}"/>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78" name="Text Box 16">
          <a:extLst>
            <a:ext uri="{FF2B5EF4-FFF2-40B4-BE49-F238E27FC236}">
              <a16:creationId xmlns:a16="http://schemas.microsoft.com/office/drawing/2014/main" id="{B4074C39-AB67-47C7-B285-AFB59DAF6544}"/>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79" name="Text Box 17">
          <a:extLst>
            <a:ext uri="{FF2B5EF4-FFF2-40B4-BE49-F238E27FC236}">
              <a16:creationId xmlns:a16="http://schemas.microsoft.com/office/drawing/2014/main" id="{0A567329-A3D2-41D5-9616-E413193F773E}"/>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80" name="Text Box 6">
          <a:extLst>
            <a:ext uri="{FF2B5EF4-FFF2-40B4-BE49-F238E27FC236}">
              <a16:creationId xmlns:a16="http://schemas.microsoft.com/office/drawing/2014/main" id="{4C3CF8CF-1A3A-442C-AA21-93130D240747}"/>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81" name="Text Box 7">
          <a:extLst>
            <a:ext uri="{FF2B5EF4-FFF2-40B4-BE49-F238E27FC236}">
              <a16:creationId xmlns:a16="http://schemas.microsoft.com/office/drawing/2014/main" id="{2FDF8FD1-BE31-4886-A3AE-E01CBC76D8C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82" name="Text Box 8">
          <a:extLst>
            <a:ext uri="{FF2B5EF4-FFF2-40B4-BE49-F238E27FC236}">
              <a16:creationId xmlns:a16="http://schemas.microsoft.com/office/drawing/2014/main" id="{3AAE4B8A-8087-4DCC-8653-08613B2EC66B}"/>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83" name="Text Box 9">
          <a:extLst>
            <a:ext uri="{FF2B5EF4-FFF2-40B4-BE49-F238E27FC236}">
              <a16:creationId xmlns:a16="http://schemas.microsoft.com/office/drawing/2014/main" id="{3B483F57-3BA7-4C04-8911-91188C3788AB}"/>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84" name="Text Box 10">
          <a:extLst>
            <a:ext uri="{FF2B5EF4-FFF2-40B4-BE49-F238E27FC236}">
              <a16:creationId xmlns:a16="http://schemas.microsoft.com/office/drawing/2014/main" id="{6ED947D5-EAD3-4272-9543-C2BA4270CF1D}"/>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85" name="Text Box 11">
          <a:extLst>
            <a:ext uri="{FF2B5EF4-FFF2-40B4-BE49-F238E27FC236}">
              <a16:creationId xmlns:a16="http://schemas.microsoft.com/office/drawing/2014/main" id="{BF779BC8-FF64-475C-8ADC-188F5E2D1ECB}"/>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86" name="Text Box 12">
          <a:extLst>
            <a:ext uri="{FF2B5EF4-FFF2-40B4-BE49-F238E27FC236}">
              <a16:creationId xmlns:a16="http://schemas.microsoft.com/office/drawing/2014/main" id="{9CAD9092-3428-4648-AB4E-9CF9EC1862C3}"/>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87" name="Text Box 13">
          <a:extLst>
            <a:ext uri="{FF2B5EF4-FFF2-40B4-BE49-F238E27FC236}">
              <a16:creationId xmlns:a16="http://schemas.microsoft.com/office/drawing/2014/main" id="{DB6315B0-CF10-410A-B4D1-38788B3925E4}"/>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88" name="Text Box 14">
          <a:extLst>
            <a:ext uri="{FF2B5EF4-FFF2-40B4-BE49-F238E27FC236}">
              <a16:creationId xmlns:a16="http://schemas.microsoft.com/office/drawing/2014/main" id="{BE926D63-9F0B-4E2E-9240-8346B8DD0458}"/>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89" name="Text Box 15">
          <a:extLst>
            <a:ext uri="{FF2B5EF4-FFF2-40B4-BE49-F238E27FC236}">
              <a16:creationId xmlns:a16="http://schemas.microsoft.com/office/drawing/2014/main" id="{5AE3F4DB-80AF-4BED-9D61-0D8D94916727}"/>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90" name="Text Box 16">
          <a:extLst>
            <a:ext uri="{FF2B5EF4-FFF2-40B4-BE49-F238E27FC236}">
              <a16:creationId xmlns:a16="http://schemas.microsoft.com/office/drawing/2014/main" id="{6006EA4B-131C-4C3E-8FA2-5C94578C1DB8}"/>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91" name="Text Box 17">
          <a:extLst>
            <a:ext uri="{FF2B5EF4-FFF2-40B4-BE49-F238E27FC236}">
              <a16:creationId xmlns:a16="http://schemas.microsoft.com/office/drawing/2014/main" id="{6BFC8504-9044-425C-B8C3-E360BFE93C4E}"/>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92" name="Text Box 7">
          <a:extLst>
            <a:ext uri="{FF2B5EF4-FFF2-40B4-BE49-F238E27FC236}">
              <a16:creationId xmlns:a16="http://schemas.microsoft.com/office/drawing/2014/main" id="{98B83C9A-3E99-4D7A-9AC5-60480B7A0163}"/>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93" name="Text Box 8">
          <a:extLst>
            <a:ext uri="{FF2B5EF4-FFF2-40B4-BE49-F238E27FC236}">
              <a16:creationId xmlns:a16="http://schemas.microsoft.com/office/drawing/2014/main" id="{02501259-AF02-48DE-9604-267874744ED4}"/>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94" name="Text Box 9">
          <a:extLst>
            <a:ext uri="{FF2B5EF4-FFF2-40B4-BE49-F238E27FC236}">
              <a16:creationId xmlns:a16="http://schemas.microsoft.com/office/drawing/2014/main" id="{A102C355-8465-4DB6-BD89-3BF1F4CA9DB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95" name="Text Box 10">
          <a:extLst>
            <a:ext uri="{FF2B5EF4-FFF2-40B4-BE49-F238E27FC236}">
              <a16:creationId xmlns:a16="http://schemas.microsoft.com/office/drawing/2014/main" id="{CE262129-D7FD-4D6C-8C0B-34947CDFBA7B}"/>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96" name="Text Box 11">
          <a:extLst>
            <a:ext uri="{FF2B5EF4-FFF2-40B4-BE49-F238E27FC236}">
              <a16:creationId xmlns:a16="http://schemas.microsoft.com/office/drawing/2014/main" id="{85990AF2-C2D1-4A3D-87B9-467005D0E52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97" name="Text Box 12">
          <a:extLst>
            <a:ext uri="{FF2B5EF4-FFF2-40B4-BE49-F238E27FC236}">
              <a16:creationId xmlns:a16="http://schemas.microsoft.com/office/drawing/2014/main" id="{EBF413AC-7FBB-4726-80BC-57921060B42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98" name="Text Box 13">
          <a:extLst>
            <a:ext uri="{FF2B5EF4-FFF2-40B4-BE49-F238E27FC236}">
              <a16:creationId xmlns:a16="http://schemas.microsoft.com/office/drawing/2014/main" id="{F18EF2DE-30D3-4F79-97BD-9AFFD1E12822}"/>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099" name="Text Box 14">
          <a:extLst>
            <a:ext uri="{FF2B5EF4-FFF2-40B4-BE49-F238E27FC236}">
              <a16:creationId xmlns:a16="http://schemas.microsoft.com/office/drawing/2014/main" id="{4A2440BF-EE16-4C21-8BA7-A2764D6B0A5E}"/>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00" name="Text Box 15">
          <a:extLst>
            <a:ext uri="{FF2B5EF4-FFF2-40B4-BE49-F238E27FC236}">
              <a16:creationId xmlns:a16="http://schemas.microsoft.com/office/drawing/2014/main" id="{FFF0E272-93A7-4E26-AAB2-C57D81130CF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01" name="Text Box 16">
          <a:extLst>
            <a:ext uri="{FF2B5EF4-FFF2-40B4-BE49-F238E27FC236}">
              <a16:creationId xmlns:a16="http://schemas.microsoft.com/office/drawing/2014/main" id="{70B0D2E0-25A0-4196-9D34-641B2957B10E}"/>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02" name="Text Box 17">
          <a:extLst>
            <a:ext uri="{FF2B5EF4-FFF2-40B4-BE49-F238E27FC236}">
              <a16:creationId xmlns:a16="http://schemas.microsoft.com/office/drawing/2014/main" id="{8977D6CB-66B6-4F6B-A14E-CAC9CAB8B4FD}"/>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03" name="Text Box 6">
          <a:extLst>
            <a:ext uri="{FF2B5EF4-FFF2-40B4-BE49-F238E27FC236}">
              <a16:creationId xmlns:a16="http://schemas.microsoft.com/office/drawing/2014/main" id="{322A9B9A-6322-4981-8094-98F6754FC238}"/>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04" name="Text Box 7">
          <a:extLst>
            <a:ext uri="{FF2B5EF4-FFF2-40B4-BE49-F238E27FC236}">
              <a16:creationId xmlns:a16="http://schemas.microsoft.com/office/drawing/2014/main" id="{0EF7C394-6F2C-4C60-97DE-75CED5C0A96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05" name="Text Box 8">
          <a:extLst>
            <a:ext uri="{FF2B5EF4-FFF2-40B4-BE49-F238E27FC236}">
              <a16:creationId xmlns:a16="http://schemas.microsoft.com/office/drawing/2014/main" id="{0259EF14-8FAF-4CDF-AA4A-D4259A3C02F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06" name="Text Box 9">
          <a:extLst>
            <a:ext uri="{FF2B5EF4-FFF2-40B4-BE49-F238E27FC236}">
              <a16:creationId xmlns:a16="http://schemas.microsoft.com/office/drawing/2014/main" id="{1DE10332-3485-487E-A4E0-EE1BC2F90F6E}"/>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07" name="Text Box 10">
          <a:extLst>
            <a:ext uri="{FF2B5EF4-FFF2-40B4-BE49-F238E27FC236}">
              <a16:creationId xmlns:a16="http://schemas.microsoft.com/office/drawing/2014/main" id="{E09F5A34-6EF5-4C4B-B9A5-78994603DBD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08" name="Text Box 11">
          <a:extLst>
            <a:ext uri="{FF2B5EF4-FFF2-40B4-BE49-F238E27FC236}">
              <a16:creationId xmlns:a16="http://schemas.microsoft.com/office/drawing/2014/main" id="{1065F107-25F9-46F3-A015-341A3279DF4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09" name="Text Box 12">
          <a:extLst>
            <a:ext uri="{FF2B5EF4-FFF2-40B4-BE49-F238E27FC236}">
              <a16:creationId xmlns:a16="http://schemas.microsoft.com/office/drawing/2014/main" id="{CE76A754-F6D6-4FF4-9317-73F0C65DC449}"/>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10" name="Text Box 13">
          <a:extLst>
            <a:ext uri="{FF2B5EF4-FFF2-40B4-BE49-F238E27FC236}">
              <a16:creationId xmlns:a16="http://schemas.microsoft.com/office/drawing/2014/main" id="{10D462C4-6296-4035-A45B-CF34F7FC5C34}"/>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11" name="Text Box 14">
          <a:extLst>
            <a:ext uri="{FF2B5EF4-FFF2-40B4-BE49-F238E27FC236}">
              <a16:creationId xmlns:a16="http://schemas.microsoft.com/office/drawing/2014/main" id="{EA894B61-237E-4B69-8EBF-BC020F93FFDA}"/>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12" name="Text Box 15">
          <a:extLst>
            <a:ext uri="{FF2B5EF4-FFF2-40B4-BE49-F238E27FC236}">
              <a16:creationId xmlns:a16="http://schemas.microsoft.com/office/drawing/2014/main" id="{27683B46-1A08-4042-AE9F-D44126045A67}"/>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13" name="Text Box 16">
          <a:extLst>
            <a:ext uri="{FF2B5EF4-FFF2-40B4-BE49-F238E27FC236}">
              <a16:creationId xmlns:a16="http://schemas.microsoft.com/office/drawing/2014/main" id="{41EA507B-F80D-454E-92A8-9058A993CC1A}"/>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14" name="Text Box 17">
          <a:extLst>
            <a:ext uri="{FF2B5EF4-FFF2-40B4-BE49-F238E27FC236}">
              <a16:creationId xmlns:a16="http://schemas.microsoft.com/office/drawing/2014/main" id="{91CCE217-6791-43A5-92B9-78330E482D76}"/>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15" name="Text Box 6">
          <a:extLst>
            <a:ext uri="{FF2B5EF4-FFF2-40B4-BE49-F238E27FC236}">
              <a16:creationId xmlns:a16="http://schemas.microsoft.com/office/drawing/2014/main" id="{1007FB76-6DF0-4314-8440-535F87D3CD88}"/>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16" name="Text Box 7">
          <a:extLst>
            <a:ext uri="{FF2B5EF4-FFF2-40B4-BE49-F238E27FC236}">
              <a16:creationId xmlns:a16="http://schemas.microsoft.com/office/drawing/2014/main" id="{A02AA8CC-BF9A-4141-A5E7-6BFCEBE4E00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17" name="Text Box 8">
          <a:extLst>
            <a:ext uri="{FF2B5EF4-FFF2-40B4-BE49-F238E27FC236}">
              <a16:creationId xmlns:a16="http://schemas.microsoft.com/office/drawing/2014/main" id="{8F1F363A-3797-4B90-80F4-0BE00D8E88DC}"/>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18" name="Text Box 9">
          <a:extLst>
            <a:ext uri="{FF2B5EF4-FFF2-40B4-BE49-F238E27FC236}">
              <a16:creationId xmlns:a16="http://schemas.microsoft.com/office/drawing/2014/main" id="{1CB24678-4EB6-47ED-ABDE-C9E25C1CF017}"/>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19" name="Text Box 10">
          <a:extLst>
            <a:ext uri="{FF2B5EF4-FFF2-40B4-BE49-F238E27FC236}">
              <a16:creationId xmlns:a16="http://schemas.microsoft.com/office/drawing/2014/main" id="{41623403-8ADA-4FDB-89FC-2BD6CB2892D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20" name="Text Box 11">
          <a:extLst>
            <a:ext uri="{FF2B5EF4-FFF2-40B4-BE49-F238E27FC236}">
              <a16:creationId xmlns:a16="http://schemas.microsoft.com/office/drawing/2014/main" id="{0721D90A-DCFB-41CC-8C93-F33D43DE516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21" name="Text Box 12">
          <a:extLst>
            <a:ext uri="{FF2B5EF4-FFF2-40B4-BE49-F238E27FC236}">
              <a16:creationId xmlns:a16="http://schemas.microsoft.com/office/drawing/2014/main" id="{9029DDAA-57A7-4013-A78E-200A294B506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22" name="Text Box 13">
          <a:extLst>
            <a:ext uri="{FF2B5EF4-FFF2-40B4-BE49-F238E27FC236}">
              <a16:creationId xmlns:a16="http://schemas.microsoft.com/office/drawing/2014/main" id="{2D68EE2E-63B9-414E-9233-D244E700A56C}"/>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23" name="Text Box 14">
          <a:extLst>
            <a:ext uri="{FF2B5EF4-FFF2-40B4-BE49-F238E27FC236}">
              <a16:creationId xmlns:a16="http://schemas.microsoft.com/office/drawing/2014/main" id="{C98EC05C-49AA-4A7D-B5FB-40DF4D547D0E}"/>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24" name="Text Box 15">
          <a:extLst>
            <a:ext uri="{FF2B5EF4-FFF2-40B4-BE49-F238E27FC236}">
              <a16:creationId xmlns:a16="http://schemas.microsoft.com/office/drawing/2014/main" id="{5DE4760D-0283-4E2A-95AC-BB5E32EBE06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25" name="Text Box 16">
          <a:extLst>
            <a:ext uri="{FF2B5EF4-FFF2-40B4-BE49-F238E27FC236}">
              <a16:creationId xmlns:a16="http://schemas.microsoft.com/office/drawing/2014/main" id="{AD418D7C-9C92-4688-A6DE-9045FD50600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26" name="Text Box 17">
          <a:extLst>
            <a:ext uri="{FF2B5EF4-FFF2-40B4-BE49-F238E27FC236}">
              <a16:creationId xmlns:a16="http://schemas.microsoft.com/office/drawing/2014/main" id="{CD443256-0997-411E-878F-E66E4F3ED1E3}"/>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27" name="Text Box 6">
          <a:extLst>
            <a:ext uri="{FF2B5EF4-FFF2-40B4-BE49-F238E27FC236}">
              <a16:creationId xmlns:a16="http://schemas.microsoft.com/office/drawing/2014/main" id="{F962105F-4BA2-4476-B63E-BC40AB0830D7}"/>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28" name="Text Box 7">
          <a:extLst>
            <a:ext uri="{FF2B5EF4-FFF2-40B4-BE49-F238E27FC236}">
              <a16:creationId xmlns:a16="http://schemas.microsoft.com/office/drawing/2014/main" id="{75AF479B-049A-48D2-AB51-7B41634CCB5D}"/>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29" name="Text Box 8">
          <a:extLst>
            <a:ext uri="{FF2B5EF4-FFF2-40B4-BE49-F238E27FC236}">
              <a16:creationId xmlns:a16="http://schemas.microsoft.com/office/drawing/2014/main" id="{C65470FD-0812-4501-A9DE-4B02881F2A3A}"/>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30" name="Text Box 9">
          <a:extLst>
            <a:ext uri="{FF2B5EF4-FFF2-40B4-BE49-F238E27FC236}">
              <a16:creationId xmlns:a16="http://schemas.microsoft.com/office/drawing/2014/main" id="{A992F12C-C430-47F5-81A2-D123E4985306}"/>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31" name="Text Box 10">
          <a:extLst>
            <a:ext uri="{FF2B5EF4-FFF2-40B4-BE49-F238E27FC236}">
              <a16:creationId xmlns:a16="http://schemas.microsoft.com/office/drawing/2014/main" id="{8AE112C5-419D-4536-BC31-907269E24D33}"/>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32" name="Text Box 11">
          <a:extLst>
            <a:ext uri="{FF2B5EF4-FFF2-40B4-BE49-F238E27FC236}">
              <a16:creationId xmlns:a16="http://schemas.microsoft.com/office/drawing/2014/main" id="{4491B553-3D4A-464B-83B4-94FD8263086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33" name="Text Box 12">
          <a:extLst>
            <a:ext uri="{FF2B5EF4-FFF2-40B4-BE49-F238E27FC236}">
              <a16:creationId xmlns:a16="http://schemas.microsoft.com/office/drawing/2014/main" id="{BE8747B3-E205-4A0D-84D5-02668B4958A6}"/>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34" name="Text Box 13">
          <a:extLst>
            <a:ext uri="{FF2B5EF4-FFF2-40B4-BE49-F238E27FC236}">
              <a16:creationId xmlns:a16="http://schemas.microsoft.com/office/drawing/2014/main" id="{60489898-4C0E-49CD-82CF-CA70C7DD47A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35" name="Text Box 14">
          <a:extLst>
            <a:ext uri="{FF2B5EF4-FFF2-40B4-BE49-F238E27FC236}">
              <a16:creationId xmlns:a16="http://schemas.microsoft.com/office/drawing/2014/main" id="{C9C91FFF-BDD0-4432-BBD8-F7AAB19A0EFD}"/>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36" name="Text Box 15">
          <a:extLst>
            <a:ext uri="{FF2B5EF4-FFF2-40B4-BE49-F238E27FC236}">
              <a16:creationId xmlns:a16="http://schemas.microsoft.com/office/drawing/2014/main" id="{1E0E2A0F-660F-470F-86F7-494DF3B086E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37" name="Text Box 16">
          <a:extLst>
            <a:ext uri="{FF2B5EF4-FFF2-40B4-BE49-F238E27FC236}">
              <a16:creationId xmlns:a16="http://schemas.microsoft.com/office/drawing/2014/main" id="{64900D9E-AFD0-4C1A-896F-643F22424456}"/>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38" name="Text Box 17">
          <a:extLst>
            <a:ext uri="{FF2B5EF4-FFF2-40B4-BE49-F238E27FC236}">
              <a16:creationId xmlns:a16="http://schemas.microsoft.com/office/drawing/2014/main" id="{DF8C3F47-770A-43D9-B71F-B03693D2F8BC}"/>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39" name="Text Box 7">
          <a:extLst>
            <a:ext uri="{FF2B5EF4-FFF2-40B4-BE49-F238E27FC236}">
              <a16:creationId xmlns:a16="http://schemas.microsoft.com/office/drawing/2014/main" id="{357F1B6E-E4B0-413D-ADE1-92856C04AA9B}"/>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40" name="Text Box 8">
          <a:extLst>
            <a:ext uri="{FF2B5EF4-FFF2-40B4-BE49-F238E27FC236}">
              <a16:creationId xmlns:a16="http://schemas.microsoft.com/office/drawing/2014/main" id="{B78BD6EA-67E7-46AC-A9E9-492F911EDEED}"/>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41" name="Text Box 9">
          <a:extLst>
            <a:ext uri="{FF2B5EF4-FFF2-40B4-BE49-F238E27FC236}">
              <a16:creationId xmlns:a16="http://schemas.microsoft.com/office/drawing/2014/main" id="{974D1B40-968B-47D8-8BE2-6281AA9715F4}"/>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42" name="Text Box 10">
          <a:extLst>
            <a:ext uri="{FF2B5EF4-FFF2-40B4-BE49-F238E27FC236}">
              <a16:creationId xmlns:a16="http://schemas.microsoft.com/office/drawing/2014/main" id="{DEEECF34-9252-4502-B5B4-7FBA23A4750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43" name="Text Box 11">
          <a:extLst>
            <a:ext uri="{FF2B5EF4-FFF2-40B4-BE49-F238E27FC236}">
              <a16:creationId xmlns:a16="http://schemas.microsoft.com/office/drawing/2014/main" id="{B5E9D8DE-3345-447E-A3E1-7EA44D8DA6D3}"/>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44" name="Text Box 12">
          <a:extLst>
            <a:ext uri="{FF2B5EF4-FFF2-40B4-BE49-F238E27FC236}">
              <a16:creationId xmlns:a16="http://schemas.microsoft.com/office/drawing/2014/main" id="{E5EC2E7C-613B-4D1D-B84B-94903DF99D7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45" name="Text Box 13">
          <a:extLst>
            <a:ext uri="{FF2B5EF4-FFF2-40B4-BE49-F238E27FC236}">
              <a16:creationId xmlns:a16="http://schemas.microsoft.com/office/drawing/2014/main" id="{51B60363-2F2E-46A7-BA3D-54365B8354F6}"/>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46" name="Text Box 14">
          <a:extLst>
            <a:ext uri="{FF2B5EF4-FFF2-40B4-BE49-F238E27FC236}">
              <a16:creationId xmlns:a16="http://schemas.microsoft.com/office/drawing/2014/main" id="{AD1F5A62-3B6E-4C4D-BB21-E7AAE8933644}"/>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47" name="Text Box 15">
          <a:extLst>
            <a:ext uri="{FF2B5EF4-FFF2-40B4-BE49-F238E27FC236}">
              <a16:creationId xmlns:a16="http://schemas.microsoft.com/office/drawing/2014/main" id="{B9034E5E-2114-4078-B536-09894A36E605}"/>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48" name="Text Box 16">
          <a:extLst>
            <a:ext uri="{FF2B5EF4-FFF2-40B4-BE49-F238E27FC236}">
              <a16:creationId xmlns:a16="http://schemas.microsoft.com/office/drawing/2014/main" id="{C46E7500-87B0-45E4-AF59-A99A3D1EAEF7}"/>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49" name="Text Box 17">
          <a:extLst>
            <a:ext uri="{FF2B5EF4-FFF2-40B4-BE49-F238E27FC236}">
              <a16:creationId xmlns:a16="http://schemas.microsoft.com/office/drawing/2014/main" id="{3E320D27-D08A-4DFB-98D6-82F71307D256}"/>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50" name="Text Box 6">
          <a:extLst>
            <a:ext uri="{FF2B5EF4-FFF2-40B4-BE49-F238E27FC236}">
              <a16:creationId xmlns:a16="http://schemas.microsoft.com/office/drawing/2014/main" id="{2C4CFA89-9466-4841-9AE3-93709DCC421B}"/>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51" name="Text Box 7">
          <a:extLst>
            <a:ext uri="{FF2B5EF4-FFF2-40B4-BE49-F238E27FC236}">
              <a16:creationId xmlns:a16="http://schemas.microsoft.com/office/drawing/2014/main" id="{6AC863AB-54BA-45AA-88B8-2C9AFDA11BA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52" name="Text Box 8">
          <a:extLst>
            <a:ext uri="{FF2B5EF4-FFF2-40B4-BE49-F238E27FC236}">
              <a16:creationId xmlns:a16="http://schemas.microsoft.com/office/drawing/2014/main" id="{F105EFD2-36E0-40EE-9F33-D5EA4E94984D}"/>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53" name="Text Box 9">
          <a:extLst>
            <a:ext uri="{FF2B5EF4-FFF2-40B4-BE49-F238E27FC236}">
              <a16:creationId xmlns:a16="http://schemas.microsoft.com/office/drawing/2014/main" id="{6F96CBE2-3C55-4974-91A7-E9C59F27DB0E}"/>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54" name="Text Box 10">
          <a:extLst>
            <a:ext uri="{FF2B5EF4-FFF2-40B4-BE49-F238E27FC236}">
              <a16:creationId xmlns:a16="http://schemas.microsoft.com/office/drawing/2014/main" id="{D80E145D-32EB-46E1-BA2F-DAA245D7603B}"/>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55" name="Text Box 11">
          <a:extLst>
            <a:ext uri="{FF2B5EF4-FFF2-40B4-BE49-F238E27FC236}">
              <a16:creationId xmlns:a16="http://schemas.microsoft.com/office/drawing/2014/main" id="{DA5CA5B8-99BD-4F8D-9400-E2CF6B1F83F9}"/>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56" name="Text Box 12">
          <a:extLst>
            <a:ext uri="{FF2B5EF4-FFF2-40B4-BE49-F238E27FC236}">
              <a16:creationId xmlns:a16="http://schemas.microsoft.com/office/drawing/2014/main" id="{D6FD0345-2C0E-4586-B197-EF05AD21398A}"/>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57" name="Text Box 13">
          <a:extLst>
            <a:ext uri="{FF2B5EF4-FFF2-40B4-BE49-F238E27FC236}">
              <a16:creationId xmlns:a16="http://schemas.microsoft.com/office/drawing/2014/main" id="{1C69ADBE-7405-4960-9BF0-89D23B17879B}"/>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58" name="Text Box 14">
          <a:extLst>
            <a:ext uri="{FF2B5EF4-FFF2-40B4-BE49-F238E27FC236}">
              <a16:creationId xmlns:a16="http://schemas.microsoft.com/office/drawing/2014/main" id="{8004927A-7944-423E-B118-76C72E2DCB2F}"/>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59" name="Text Box 15">
          <a:extLst>
            <a:ext uri="{FF2B5EF4-FFF2-40B4-BE49-F238E27FC236}">
              <a16:creationId xmlns:a16="http://schemas.microsoft.com/office/drawing/2014/main" id="{08CC1155-793E-4A62-83BC-42007A75C19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60" name="Text Box 16">
          <a:extLst>
            <a:ext uri="{FF2B5EF4-FFF2-40B4-BE49-F238E27FC236}">
              <a16:creationId xmlns:a16="http://schemas.microsoft.com/office/drawing/2014/main" id="{CF1D6F8F-39C0-4ACD-9007-220E151A5790}"/>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40</xdr:row>
      <xdr:rowOff>0</xdr:rowOff>
    </xdr:from>
    <xdr:to>
      <xdr:col>3</xdr:col>
      <xdr:colOff>85725</xdr:colOff>
      <xdr:row>40</xdr:row>
      <xdr:rowOff>161925</xdr:rowOff>
    </xdr:to>
    <xdr:sp macro="" textlink="">
      <xdr:nvSpPr>
        <xdr:cNvPr id="1161" name="Text Box 17">
          <a:extLst>
            <a:ext uri="{FF2B5EF4-FFF2-40B4-BE49-F238E27FC236}">
              <a16:creationId xmlns:a16="http://schemas.microsoft.com/office/drawing/2014/main" id="{3DDBEA1F-37F5-4BD0-80C0-E94011F5DD21}"/>
            </a:ext>
          </a:extLst>
        </xdr:cNvPr>
        <xdr:cNvSpPr txBox="1">
          <a:spLocks noChangeArrowheads="1"/>
        </xdr:cNvSpPr>
      </xdr:nvSpPr>
      <xdr:spPr bwMode="auto">
        <a:xfrm>
          <a:off x="4591050" y="2825115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8FF9B-A36C-4BE8-8767-76F50E3D5FA0}">
  <dimension ref="A1:H20"/>
  <sheetViews>
    <sheetView workbookViewId="0">
      <selection activeCell="B22" sqref="B22"/>
    </sheetView>
  </sheetViews>
  <sheetFormatPr defaultColWidth="8.85546875" defaultRowHeight="16.5"/>
  <cols>
    <col min="1" max="1" width="11.42578125" style="111" customWidth="1"/>
    <col min="2" max="2" width="59.28515625" style="111" customWidth="1"/>
    <col min="3" max="3" width="32.7109375" style="111" customWidth="1"/>
    <col min="4" max="4" width="11.28515625" style="111" customWidth="1"/>
    <col min="5" max="5" width="11.7109375" style="111" customWidth="1"/>
    <col min="6" max="6" width="11.85546875" style="111" customWidth="1"/>
    <col min="7" max="7" width="10.42578125" style="111" customWidth="1"/>
    <col min="8" max="8" width="9" style="111" customWidth="1"/>
    <col min="9" max="9" width="8.85546875" style="111"/>
    <col min="10" max="10" width="13.140625" style="111" customWidth="1"/>
    <col min="11" max="13" width="11.42578125" style="111" customWidth="1"/>
    <col min="14" max="14" width="11.85546875" style="111" customWidth="1"/>
    <col min="15" max="15" width="14.140625" style="111" customWidth="1"/>
    <col min="16" max="254" width="8.85546875" style="111"/>
    <col min="255" max="255" width="11.42578125" style="111" customWidth="1"/>
    <col min="256" max="256" width="62.7109375" style="111" customWidth="1"/>
    <col min="257" max="257" width="22.28515625" style="111" customWidth="1"/>
    <col min="258" max="258" width="15.42578125" style="111" customWidth="1"/>
    <col min="259" max="259" width="16.85546875" style="111" customWidth="1"/>
    <col min="260" max="260" width="11.28515625" style="111" customWidth="1"/>
    <col min="261" max="261" width="11.7109375" style="111" customWidth="1"/>
    <col min="262" max="262" width="11.85546875" style="111" customWidth="1"/>
    <col min="263" max="263" width="10.42578125" style="111" customWidth="1"/>
    <col min="264" max="264" width="9" style="111" customWidth="1"/>
    <col min="265" max="265" width="8.85546875" style="111"/>
    <col min="266" max="266" width="13.140625" style="111" customWidth="1"/>
    <col min="267" max="269" width="11.42578125" style="111" customWidth="1"/>
    <col min="270" max="270" width="11.85546875" style="111" customWidth="1"/>
    <col min="271" max="271" width="14.140625" style="111" customWidth="1"/>
    <col min="272" max="510" width="8.85546875" style="111"/>
    <col min="511" max="511" width="11.42578125" style="111" customWidth="1"/>
    <col min="512" max="512" width="62.7109375" style="111" customWidth="1"/>
    <col min="513" max="513" width="22.28515625" style="111" customWidth="1"/>
    <col min="514" max="514" width="15.42578125" style="111" customWidth="1"/>
    <col min="515" max="515" width="16.85546875" style="111" customWidth="1"/>
    <col min="516" max="516" width="11.28515625" style="111" customWidth="1"/>
    <col min="517" max="517" width="11.7109375" style="111" customWidth="1"/>
    <col min="518" max="518" width="11.85546875" style="111" customWidth="1"/>
    <col min="519" max="519" width="10.42578125" style="111" customWidth="1"/>
    <col min="520" max="520" width="9" style="111" customWidth="1"/>
    <col min="521" max="521" width="8.85546875" style="111"/>
    <col min="522" max="522" width="13.140625" style="111" customWidth="1"/>
    <col min="523" max="525" width="11.42578125" style="111" customWidth="1"/>
    <col min="526" max="526" width="11.85546875" style="111" customWidth="1"/>
    <col min="527" max="527" width="14.140625" style="111" customWidth="1"/>
    <col min="528" max="766" width="8.85546875" style="111"/>
    <col min="767" max="767" width="11.42578125" style="111" customWidth="1"/>
    <col min="768" max="768" width="62.7109375" style="111" customWidth="1"/>
    <col min="769" max="769" width="22.28515625" style="111" customWidth="1"/>
    <col min="770" max="770" width="15.42578125" style="111" customWidth="1"/>
    <col min="771" max="771" width="16.85546875" style="111" customWidth="1"/>
    <col min="772" max="772" width="11.28515625" style="111" customWidth="1"/>
    <col min="773" max="773" width="11.7109375" style="111" customWidth="1"/>
    <col min="774" max="774" width="11.85546875" style="111" customWidth="1"/>
    <col min="775" max="775" width="10.42578125" style="111" customWidth="1"/>
    <col min="776" max="776" width="9" style="111" customWidth="1"/>
    <col min="777" max="777" width="8.85546875" style="111"/>
    <col min="778" max="778" width="13.140625" style="111" customWidth="1"/>
    <col min="779" max="781" width="11.42578125" style="111" customWidth="1"/>
    <col min="782" max="782" width="11.85546875" style="111" customWidth="1"/>
    <col min="783" max="783" width="14.140625" style="111" customWidth="1"/>
    <col min="784" max="1022" width="8.85546875" style="111"/>
    <col min="1023" max="1023" width="11.42578125" style="111" customWidth="1"/>
    <col min="1024" max="1024" width="62.7109375" style="111" customWidth="1"/>
    <col min="1025" max="1025" width="22.28515625" style="111" customWidth="1"/>
    <col min="1026" max="1026" width="15.42578125" style="111" customWidth="1"/>
    <col min="1027" max="1027" width="16.85546875" style="111" customWidth="1"/>
    <col min="1028" max="1028" width="11.28515625" style="111" customWidth="1"/>
    <col min="1029" max="1029" width="11.7109375" style="111" customWidth="1"/>
    <col min="1030" max="1030" width="11.85546875" style="111" customWidth="1"/>
    <col min="1031" max="1031" width="10.42578125" style="111" customWidth="1"/>
    <col min="1032" max="1032" width="9" style="111" customWidth="1"/>
    <col min="1033" max="1033" width="8.85546875" style="111"/>
    <col min="1034" max="1034" width="13.140625" style="111" customWidth="1"/>
    <col min="1035" max="1037" width="11.42578125" style="111" customWidth="1"/>
    <col min="1038" max="1038" width="11.85546875" style="111" customWidth="1"/>
    <col min="1039" max="1039" width="14.140625" style="111" customWidth="1"/>
    <col min="1040" max="1278" width="8.85546875" style="111"/>
    <col min="1279" max="1279" width="11.42578125" style="111" customWidth="1"/>
    <col min="1280" max="1280" width="62.7109375" style="111" customWidth="1"/>
    <col min="1281" max="1281" width="22.28515625" style="111" customWidth="1"/>
    <col min="1282" max="1282" width="15.42578125" style="111" customWidth="1"/>
    <col min="1283" max="1283" width="16.85546875" style="111" customWidth="1"/>
    <col min="1284" max="1284" width="11.28515625" style="111" customWidth="1"/>
    <col min="1285" max="1285" width="11.7109375" style="111" customWidth="1"/>
    <col min="1286" max="1286" width="11.85546875" style="111" customWidth="1"/>
    <col min="1287" max="1287" width="10.42578125" style="111" customWidth="1"/>
    <col min="1288" max="1288" width="9" style="111" customWidth="1"/>
    <col min="1289" max="1289" width="8.85546875" style="111"/>
    <col min="1290" max="1290" width="13.140625" style="111" customWidth="1"/>
    <col min="1291" max="1293" width="11.42578125" style="111" customWidth="1"/>
    <col min="1294" max="1294" width="11.85546875" style="111" customWidth="1"/>
    <col min="1295" max="1295" width="14.140625" style="111" customWidth="1"/>
    <col min="1296" max="1534" width="8.85546875" style="111"/>
    <col min="1535" max="1535" width="11.42578125" style="111" customWidth="1"/>
    <col min="1536" max="1536" width="62.7109375" style="111" customWidth="1"/>
    <col min="1537" max="1537" width="22.28515625" style="111" customWidth="1"/>
    <col min="1538" max="1538" width="15.42578125" style="111" customWidth="1"/>
    <col min="1539" max="1539" width="16.85546875" style="111" customWidth="1"/>
    <col min="1540" max="1540" width="11.28515625" style="111" customWidth="1"/>
    <col min="1541" max="1541" width="11.7109375" style="111" customWidth="1"/>
    <col min="1542" max="1542" width="11.85546875" style="111" customWidth="1"/>
    <col min="1543" max="1543" width="10.42578125" style="111" customWidth="1"/>
    <col min="1544" max="1544" width="9" style="111" customWidth="1"/>
    <col min="1545" max="1545" width="8.85546875" style="111"/>
    <col min="1546" max="1546" width="13.140625" style="111" customWidth="1"/>
    <col min="1547" max="1549" width="11.42578125" style="111" customWidth="1"/>
    <col min="1550" max="1550" width="11.85546875" style="111" customWidth="1"/>
    <col min="1551" max="1551" width="14.140625" style="111" customWidth="1"/>
    <col min="1552" max="1790" width="8.85546875" style="111"/>
    <col min="1791" max="1791" width="11.42578125" style="111" customWidth="1"/>
    <col min="1792" max="1792" width="62.7109375" style="111" customWidth="1"/>
    <col min="1793" max="1793" width="22.28515625" style="111" customWidth="1"/>
    <col min="1794" max="1794" width="15.42578125" style="111" customWidth="1"/>
    <col min="1795" max="1795" width="16.85546875" style="111" customWidth="1"/>
    <col min="1796" max="1796" width="11.28515625" style="111" customWidth="1"/>
    <col min="1797" max="1797" width="11.7109375" style="111" customWidth="1"/>
    <col min="1798" max="1798" width="11.85546875" style="111" customWidth="1"/>
    <col min="1799" max="1799" width="10.42578125" style="111" customWidth="1"/>
    <col min="1800" max="1800" width="9" style="111" customWidth="1"/>
    <col min="1801" max="1801" width="8.85546875" style="111"/>
    <col min="1802" max="1802" width="13.140625" style="111" customWidth="1"/>
    <col min="1803" max="1805" width="11.42578125" style="111" customWidth="1"/>
    <col min="1806" max="1806" width="11.85546875" style="111" customWidth="1"/>
    <col min="1807" max="1807" width="14.140625" style="111" customWidth="1"/>
    <col min="1808" max="2046" width="8.85546875" style="111"/>
    <col min="2047" max="2047" width="11.42578125" style="111" customWidth="1"/>
    <col min="2048" max="2048" width="62.7109375" style="111" customWidth="1"/>
    <col min="2049" max="2049" width="22.28515625" style="111" customWidth="1"/>
    <col min="2050" max="2050" width="15.42578125" style="111" customWidth="1"/>
    <col min="2051" max="2051" width="16.85546875" style="111" customWidth="1"/>
    <col min="2052" max="2052" width="11.28515625" style="111" customWidth="1"/>
    <col min="2053" max="2053" width="11.7109375" style="111" customWidth="1"/>
    <col min="2054" max="2054" width="11.85546875" style="111" customWidth="1"/>
    <col min="2055" max="2055" width="10.42578125" style="111" customWidth="1"/>
    <col min="2056" max="2056" width="9" style="111" customWidth="1"/>
    <col min="2057" max="2057" width="8.85546875" style="111"/>
    <col min="2058" max="2058" width="13.140625" style="111" customWidth="1"/>
    <col min="2059" max="2061" width="11.42578125" style="111" customWidth="1"/>
    <col min="2062" max="2062" width="11.85546875" style="111" customWidth="1"/>
    <col min="2063" max="2063" width="14.140625" style="111" customWidth="1"/>
    <col min="2064" max="2302" width="8.85546875" style="111"/>
    <col min="2303" max="2303" width="11.42578125" style="111" customWidth="1"/>
    <col min="2304" max="2304" width="62.7109375" style="111" customWidth="1"/>
    <col min="2305" max="2305" width="22.28515625" style="111" customWidth="1"/>
    <col min="2306" max="2306" width="15.42578125" style="111" customWidth="1"/>
    <col min="2307" max="2307" width="16.85546875" style="111" customWidth="1"/>
    <col min="2308" max="2308" width="11.28515625" style="111" customWidth="1"/>
    <col min="2309" max="2309" width="11.7109375" style="111" customWidth="1"/>
    <col min="2310" max="2310" width="11.85546875" style="111" customWidth="1"/>
    <col min="2311" max="2311" width="10.42578125" style="111" customWidth="1"/>
    <col min="2312" max="2312" width="9" style="111" customWidth="1"/>
    <col min="2313" max="2313" width="8.85546875" style="111"/>
    <col min="2314" max="2314" width="13.140625" style="111" customWidth="1"/>
    <col min="2315" max="2317" width="11.42578125" style="111" customWidth="1"/>
    <col min="2318" max="2318" width="11.85546875" style="111" customWidth="1"/>
    <col min="2319" max="2319" width="14.140625" style="111" customWidth="1"/>
    <col min="2320" max="2558" width="8.85546875" style="111"/>
    <col min="2559" max="2559" width="11.42578125" style="111" customWidth="1"/>
    <col min="2560" max="2560" width="62.7109375" style="111" customWidth="1"/>
    <col min="2561" max="2561" width="22.28515625" style="111" customWidth="1"/>
    <col min="2562" max="2562" width="15.42578125" style="111" customWidth="1"/>
    <col min="2563" max="2563" width="16.85546875" style="111" customWidth="1"/>
    <col min="2564" max="2564" width="11.28515625" style="111" customWidth="1"/>
    <col min="2565" max="2565" width="11.7109375" style="111" customWidth="1"/>
    <col min="2566" max="2566" width="11.85546875" style="111" customWidth="1"/>
    <col min="2567" max="2567" width="10.42578125" style="111" customWidth="1"/>
    <col min="2568" max="2568" width="9" style="111" customWidth="1"/>
    <col min="2569" max="2569" width="8.85546875" style="111"/>
    <col min="2570" max="2570" width="13.140625" style="111" customWidth="1"/>
    <col min="2571" max="2573" width="11.42578125" style="111" customWidth="1"/>
    <col min="2574" max="2574" width="11.85546875" style="111" customWidth="1"/>
    <col min="2575" max="2575" width="14.140625" style="111" customWidth="1"/>
    <col min="2576" max="2814" width="8.85546875" style="111"/>
    <col min="2815" max="2815" width="11.42578125" style="111" customWidth="1"/>
    <col min="2816" max="2816" width="62.7109375" style="111" customWidth="1"/>
    <col min="2817" max="2817" width="22.28515625" style="111" customWidth="1"/>
    <col min="2818" max="2818" width="15.42578125" style="111" customWidth="1"/>
    <col min="2819" max="2819" width="16.85546875" style="111" customWidth="1"/>
    <col min="2820" max="2820" width="11.28515625" style="111" customWidth="1"/>
    <col min="2821" max="2821" width="11.7109375" style="111" customWidth="1"/>
    <col min="2822" max="2822" width="11.85546875" style="111" customWidth="1"/>
    <col min="2823" max="2823" width="10.42578125" style="111" customWidth="1"/>
    <col min="2824" max="2824" width="9" style="111" customWidth="1"/>
    <col min="2825" max="2825" width="8.85546875" style="111"/>
    <col min="2826" max="2826" width="13.140625" style="111" customWidth="1"/>
    <col min="2827" max="2829" width="11.42578125" style="111" customWidth="1"/>
    <col min="2830" max="2830" width="11.85546875" style="111" customWidth="1"/>
    <col min="2831" max="2831" width="14.140625" style="111" customWidth="1"/>
    <col min="2832" max="3070" width="8.85546875" style="111"/>
    <col min="3071" max="3071" width="11.42578125" style="111" customWidth="1"/>
    <col min="3072" max="3072" width="62.7109375" style="111" customWidth="1"/>
    <col min="3073" max="3073" width="22.28515625" style="111" customWidth="1"/>
    <col min="3074" max="3074" width="15.42578125" style="111" customWidth="1"/>
    <col min="3075" max="3075" width="16.85546875" style="111" customWidth="1"/>
    <col min="3076" max="3076" width="11.28515625" style="111" customWidth="1"/>
    <col min="3077" max="3077" width="11.7109375" style="111" customWidth="1"/>
    <col min="3078" max="3078" width="11.85546875" style="111" customWidth="1"/>
    <col min="3079" max="3079" width="10.42578125" style="111" customWidth="1"/>
    <col min="3080" max="3080" width="9" style="111" customWidth="1"/>
    <col min="3081" max="3081" width="8.85546875" style="111"/>
    <col min="3082" max="3082" width="13.140625" style="111" customWidth="1"/>
    <col min="3083" max="3085" width="11.42578125" style="111" customWidth="1"/>
    <col min="3086" max="3086" width="11.85546875" style="111" customWidth="1"/>
    <col min="3087" max="3087" width="14.140625" style="111" customWidth="1"/>
    <col min="3088" max="3326" width="8.85546875" style="111"/>
    <col min="3327" max="3327" width="11.42578125" style="111" customWidth="1"/>
    <col min="3328" max="3328" width="62.7109375" style="111" customWidth="1"/>
    <col min="3329" max="3329" width="22.28515625" style="111" customWidth="1"/>
    <col min="3330" max="3330" width="15.42578125" style="111" customWidth="1"/>
    <col min="3331" max="3331" width="16.85546875" style="111" customWidth="1"/>
    <col min="3332" max="3332" width="11.28515625" style="111" customWidth="1"/>
    <col min="3333" max="3333" width="11.7109375" style="111" customWidth="1"/>
    <col min="3334" max="3334" width="11.85546875" style="111" customWidth="1"/>
    <col min="3335" max="3335" width="10.42578125" style="111" customWidth="1"/>
    <col min="3336" max="3336" width="9" style="111" customWidth="1"/>
    <col min="3337" max="3337" width="8.85546875" style="111"/>
    <col min="3338" max="3338" width="13.140625" style="111" customWidth="1"/>
    <col min="3339" max="3341" width="11.42578125" style="111" customWidth="1"/>
    <col min="3342" max="3342" width="11.85546875" style="111" customWidth="1"/>
    <col min="3343" max="3343" width="14.140625" style="111" customWidth="1"/>
    <col min="3344" max="3582" width="8.85546875" style="111"/>
    <col min="3583" max="3583" width="11.42578125" style="111" customWidth="1"/>
    <col min="3584" max="3584" width="62.7109375" style="111" customWidth="1"/>
    <col min="3585" max="3585" width="22.28515625" style="111" customWidth="1"/>
    <col min="3586" max="3586" width="15.42578125" style="111" customWidth="1"/>
    <col min="3587" max="3587" width="16.85546875" style="111" customWidth="1"/>
    <col min="3588" max="3588" width="11.28515625" style="111" customWidth="1"/>
    <col min="3589" max="3589" width="11.7109375" style="111" customWidth="1"/>
    <col min="3590" max="3590" width="11.85546875" style="111" customWidth="1"/>
    <col min="3591" max="3591" width="10.42578125" style="111" customWidth="1"/>
    <col min="3592" max="3592" width="9" style="111" customWidth="1"/>
    <col min="3593" max="3593" width="8.85546875" style="111"/>
    <col min="3594" max="3594" width="13.140625" style="111" customWidth="1"/>
    <col min="3595" max="3597" width="11.42578125" style="111" customWidth="1"/>
    <col min="3598" max="3598" width="11.85546875" style="111" customWidth="1"/>
    <col min="3599" max="3599" width="14.140625" style="111" customWidth="1"/>
    <col min="3600" max="3838" width="8.85546875" style="111"/>
    <col min="3839" max="3839" width="11.42578125" style="111" customWidth="1"/>
    <col min="3840" max="3840" width="62.7109375" style="111" customWidth="1"/>
    <col min="3841" max="3841" width="22.28515625" style="111" customWidth="1"/>
    <col min="3842" max="3842" width="15.42578125" style="111" customWidth="1"/>
    <col min="3843" max="3843" width="16.85546875" style="111" customWidth="1"/>
    <col min="3844" max="3844" width="11.28515625" style="111" customWidth="1"/>
    <col min="3845" max="3845" width="11.7109375" style="111" customWidth="1"/>
    <col min="3846" max="3846" width="11.85546875" style="111" customWidth="1"/>
    <col min="3847" max="3847" width="10.42578125" style="111" customWidth="1"/>
    <col min="3848" max="3848" width="9" style="111" customWidth="1"/>
    <col min="3849" max="3849" width="8.85546875" style="111"/>
    <col min="3850" max="3850" width="13.140625" style="111" customWidth="1"/>
    <col min="3851" max="3853" width="11.42578125" style="111" customWidth="1"/>
    <col min="3854" max="3854" width="11.85546875" style="111" customWidth="1"/>
    <col min="3855" max="3855" width="14.140625" style="111" customWidth="1"/>
    <col min="3856" max="4094" width="8.85546875" style="111"/>
    <col min="4095" max="4095" width="11.42578125" style="111" customWidth="1"/>
    <col min="4096" max="4096" width="62.7109375" style="111" customWidth="1"/>
    <col min="4097" max="4097" width="22.28515625" style="111" customWidth="1"/>
    <col min="4098" max="4098" width="15.42578125" style="111" customWidth="1"/>
    <col min="4099" max="4099" width="16.85546875" style="111" customWidth="1"/>
    <col min="4100" max="4100" width="11.28515625" style="111" customWidth="1"/>
    <col min="4101" max="4101" width="11.7109375" style="111" customWidth="1"/>
    <col min="4102" max="4102" width="11.85546875" style="111" customWidth="1"/>
    <col min="4103" max="4103" width="10.42578125" style="111" customWidth="1"/>
    <col min="4104" max="4104" width="9" style="111" customWidth="1"/>
    <col min="4105" max="4105" width="8.85546875" style="111"/>
    <col min="4106" max="4106" width="13.140625" style="111" customWidth="1"/>
    <col min="4107" max="4109" width="11.42578125" style="111" customWidth="1"/>
    <col min="4110" max="4110" width="11.85546875" style="111" customWidth="1"/>
    <col min="4111" max="4111" width="14.140625" style="111" customWidth="1"/>
    <col min="4112" max="4350" width="8.85546875" style="111"/>
    <col min="4351" max="4351" width="11.42578125" style="111" customWidth="1"/>
    <col min="4352" max="4352" width="62.7109375" style="111" customWidth="1"/>
    <col min="4353" max="4353" width="22.28515625" style="111" customWidth="1"/>
    <col min="4354" max="4354" width="15.42578125" style="111" customWidth="1"/>
    <col min="4355" max="4355" width="16.85546875" style="111" customWidth="1"/>
    <col min="4356" max="4356" width="11.28515625" style="111" customWidth="1"/>
    <col min="4357" max="4357" width="11.7109375" style="111" customWidth="1"/>
    <col min="4358" max="4358" width="11.85546875" style="111" customWidth="1"/>
    <col min="4359" max="4359" width="10.42578125" style="111" customWidth="1"/>
    <col min="4360" max="4360" width="9" style="111" customWidth="1"/>
    <col min="4361" max="4361" width="8.85546875" style="111"/>
    <col min="4362" max="4362" width="13.140625" style="111" customWidth="1"/>
    <col min="4363" max="4365" width="11.42578125" style="111" customWidth="1"/>
    <col min="4366" max="4366" width="11.85546875" style="111" customWidth="1"/>
    <col min="4367" max="4367" width="14.140625" style="111" customWidth="1"/>
    <col min="4368" max="4606" width="8.85546875" style="111"/>
    <col min="4607" max="4607" width="11.42578125" style="111" customWidth="1"/>
    <col min="4608" max="4608" width="62.7109375" style="111" customWidth="1"/>
    <col min="4609" max="4609" width="22.28515625" style="111" customWidth="1"/>
    <col min="4610" max="4610" width="15.42578125" style="111" customWidth="1"/>
    <col min="4611" max="4611" width="16.85546875" style="111" customWidth="1"/>
    <col min="4612" max="4612" width="11.28515625" style="111" customWidth="1"/>
    <col min="4613" max="4613" width="11.7109375" style="111" customWidth="1"/>
    <col min="4614" max="4614" width="11.85546875" style="111" customWidth="1"/>
    <col min="4615" max="4615" width="10.42578125" style="111" customWidth="1"/>
    <col min="4616" max="4616" width="9" style="111" customWidth="1"/>
    <col min="4617" max="4617" width="8.85546875" style="111"/>
    <col min="4618" max="4618" width="13.140625" style="111" customWidth="1"/>
    <col min="4619" max="4621" width="11.42578125" style="111" customWidth="1"/>
    <col min="4622" max="4622" width="11.85546875" style="111" customWidth="1"/>
    <col min="4623" max="4623" width="14.140625" style="111" customWidth="1"/>
    <col min="4624" max="4862" width="8.85546875" style="111"/>
    <col min="4863" max="4863" width="11.42578125" style="111" customWidth="1"/>
    <col min="4864" max="4864" width="62.7109375" style="111" customWidth="1"/>
    <col min="4865" max="4865" width="22.28515625" style="111" customWidth="1"/>
    <col min="4866" max="4866" width="15.42578125" style="111" customWidth="1"/>
    <col min="4867" max="4867" width="16.85546875" style="111" customWidth="1"/>
    <col min="4868" max="4868" width="11.28515625" style="111" customWidth="1"/>
    <col min="4869" max="4869" width="11.7109375" style="111" customWidth="1"/>
    <col min="4870" max="4870" width="11.85546875" style="111" customWidth="1"/>
    <col min="4871" max="4871" width="10.42578125" style="111" customWidth="1"/>
    <col min="4872" max="4872" width="9" style="111" customWidth="1"/>
    <col min="4873" max="4873" width="8.85546875" style="111"/>
    <col min="4874" max="4874" width="13.140625" style="111" customWidth="1"/>
    <col min="4875" max="4877" width="11.42578125" style="111" customWidth="1"/>
    <col min="4878" max="4878" width="11.85546875" style="111" customWidth="1"/>
    <col min="4879" max="4879" width="14.140625" style="111" customWidth="1"/>
    <col min="4880" max="5118" width="8.85546875" style="111"/>
    <col min="5119" max="5119" width="11.42578125" style="111" customWidth="1"/>
    <col min="5120" max="5120" width="62.7109375" style="111" customWidth="1"/>
    <col min="5121" max="5121" width="22.28515625" style="111" customWidth="1"/>
    <col min="5122" max="5122" width="15.42578125" style="111" customWidth="1"/>
    <col min="5123" max="5123" width="16.85546875" style="111" customWidth="1"/>
    <col min="5124" max="5124" width="11.28515625" style="111" customWidth="1"/>
    <col min="5125" max="5125" width="11.7109375" style="111" customWidth="1"/>
    <col min="5126" max="5126" width="11.85546875" style="111" customWidth="1"/>
    <col min="5127" max="5127" width="10.42578125" style="111" customWidth="1"/>
    <col min="5128" max="5128" width="9" style="111" customWidth="1"/>
    <col min="5129" max="5129" width="8.85546875" style="111"/>
    <col min="5130" max="5130" width="13.140625" style="111" customWidth="1"/>
    <col min="5131" max="5133" width="11.42578125" style="111" customWidth="1"/>
    <col min="5134" max="5134" width="11.85546875" style="111" customWidth="1"/>
    <col min="5135" max="5135" width="14.140625" style="111" customWidth="1"/>
    <col min="5136" max="5374" width="8.85546875" style="111"/>
    <col min="5375" max="5375" width="11.42578125" style="111" customWidth="1"/>
    <col min="5376" max="5376" width="62.7109375" style="111" customWidth="1"/>
    <col min="5377" max="5377" width="22.28515625" style="111" customWidth="1"/>
    <col min="5378" max="5378" width="15.42578125" style="111" customWidth="1"/>
    <col min="5379" max="5379" width="16.85546875" style="111" customWidth="1"/>
    <col min="5380" max="5380" width="11.28515625" style="111" customWidth="1"/>
    <col min="5381" max="5381" width="11.7109375" style="111" customWidth="1"/>
    <col min="5382" max="5382" width="11.85546875" style="111" customWidth="1"/>
    <col min="5383" max="5383" width="10.42578125" style="111" customWidth="1"/>
    <col min="5384" max="5384" width="9" style="111" customWidth="1"/>
    <col min="5385" max="5385" width="8.85546875" style="111"/>
    <col min="5386" max="5386" width="13.140625" style="111" customWidth="1"/>
    <col min="5387" max="5389" width="11.42578125" style="111" customWidth="1"/>
    <col min="5390" max="5390" width="11.85546875" style="111" customWidth="1"/>
    <col min="5391" max="5391" width="14.140625" style="111" customWidth="1"/>
    <col min="5392" max="5630" width="8.85546875" style="111"/>
    <col min="5631" max="5631" width="11.42578125" style="111" customWidth="1"/>
    <col min="5632" max="5632" width="62.7109375" style="111" customWidth="1"/>
    <col min="5633" max="5633" width="22.28515625" style="111" customWidth="1"/>
    <col min="5634" max="5634" width="15.42578125" style="111" customWidth="1"/>
    <col min="5635" max="5635" width="16.85546875" style="111" customWidth="1"/>
    <col min="5636" max="5636" width="11.28515625" style="111" customWidth="1"/>
    <col min="5637" max="5637" width="11.7109375" style="111" customWidth="1"/>
    <col min="5638" max="5638" width="11.85546875" style="111" customWidth="1"/>
    <col min="5639" max="5639" width="10.42578125" style="111" customWidth="1"/>
    <col min="5640" max="5640" width="9" style="111" customWidth="1"/>
    <col min="5641" max="5641" width="8.85546875" style="111"/>
    <col min="5642" max="5642" width="13.140625" style="111" customWidth="1"/>
    <col min="5643" max="5645" width="11.42578125" style="111" customWidth="1"/>
    <col min="5646" max="5646" width="11.85546875" style="111" customWidth="1"/>
    <col min="5647" max="5647" width="14.140625" style="111" customWidth="1"/>
    <col min="5648" max="5886" width="8.85546875" style="111"/>
    <col min="5887" max="5887" width="11.42578125" style="111" customWidth="1"/>
    <col min="5888" max="5888" width="62.7109375" style="111" customWidth="1"/>
    <col min="5889" max="5889" width="22.28515625" style="111" customWidth="1"/>
    <col min="5890" max="5890" width="15.42578125" style="111" customWidth="1"/>
    <col min="5891" max="5891" width="16.85546875" style="111" customWidth="1"/>
    <col min="5892" max="5892" width="11.28515625" style="111" customWidth="1"/>
    <col min="5893" max="5893" width="11.7109375" style="111" customWidth="1"/>
    <col min="5894" max="5894" width="11.85546875" style="111" customWidth="1"/>
    <col min="5895" max="5895" width="10.42578125" style="111" customWidth="1"/>
    <col min="5896" max="5896" width="9" style="111" customWidth="1"/>
    <col min="5897" max="5897" width="8.85546875" style="111"/>
    <col min="5898" max="5898" width="13.140625" style="111" customWidth="1"/>
    <col min="5899" max="5901" width="11.42578125" style="111" customWidth="1"/>
    <col min="5902" max="5902" width="11.85546875" style="111" customWidth="1"/>
    <col min="5903" max="5903" width="14.140625" style="111" customWidth="1"/>
    <col min="5904" max="6142" width="8.85546875" style="111"/>
    <col min="6143" max="6143" width="11.42578125" style="111" customWidth="1"/>
    <col min="6144" max="6144" width="62.7109375" style="111" customWidth="1"/>
    <col min="6145" max="6145" width="22.28515625" style="111" customWidth="1"/>
    <col min="6146" max="6146" width="15.42578125" style="111" customWidth="1"/>
    <col min="6147" max="6147" width="16.85546875" style="111" customWidth="1"/>
    <col min="6148" max="6148" width="11.28515625" style="111" customWidth="1"/>
    <col min="6149" max="6149" width="11.7109375" style="111" customWidth="1"/>
    <col min="6150" max="6150" width="11.85546875" style="111" customWidth="1"/>
    <col min="6151" max="6151" width="10.42578125" style="111" customWidth="1"/>
    <col min="6152" max="6152" width="9" style="111" customWidth="1"/>
    <col min="6153" max="6153" width="8.85546875" style="111"/>
    <col min="6154" max="6154" width="13.140625" style="111" customWidth="1"/>
    <col min="6155" max="6157" width="11.42578125" style="111" customWidth="1"/>
    <col min="6158" max="6158" width="11.85546875" style="111" customWidth="1"/>
    <col min="6159" max="6159" width="14.140625" style="111" customWidth="1"/>
    <col min="6160" max="6398" width="8.85546875" style="111"/>
    <col min="6399" max="6399" width="11.42578125" style="111" customWidth="1"/>
    <col min="6400" max="6400" width="62.7109375" style="111" customWidth="1"/>
    <col min="6401" max="6401" width="22.28515625" style="111" customWidth="1"/>
    <col min="6402" max="6402" width="15.42578125" style="111" customWidth="1"/>
    <col min="6403" max="6403" width="16.85546875" style="111" customWidth="1"/>
    <col min="6404" max="6404" width="11.28515625" style="111" customWidth="1"/>
    <col min="6405" max="6405" width="11.7109375" style="111" customWidth="1"/>
    <col min="6406" max="6406" width="11.85546875" style="111" customWidth="1"/>
    <col min="6407" max="6407" width="10.42578125" style="111" customWidth="1"/>
    <col min="6408" max="6408" width="9" style="111" customWidth="1"/>
    <col min="6409" max="6409" width="8.85546875" style="111"/>
    <col min="6410" max="6410" width="13.140625" style="111" customWidth="1"/>
    <col min="6411" max="6413" width="11.42578125" style="111" customWidth="1"/>
    <col min="6414" max="6414" width="11.85546875" style="111" customWidth="1"/>
    <col min="6415" max="6415" width="14.140625" style="111" customWidth="1"/>
    <col min="6416" max="6654" width="8.85546875" style="111"/>
    <col min="6655" max="6655" width="11.42578125" style="111" customWidth="1"/>
    <col min="6656" max="6656" width="62.7109375" style="111" customWidth="1"/>
    <col min="6657" max="6657" width="22.28515625" style="111" customWidth="1"/>
    <col min="6658" max="6658" width="15.42578125" style="111" customWidth="1"/>
    <col min="6659" max="6659" width="16.85546875" style="111" customWidth="1"/>
    <col min="6660" max="6660" width="11.28515625" style="111" customWidth="1"/>
    <col min="6661" max="6661" width="11.7109375" style="111" customWidth="1"/>
    <col min="6662" max="6662" width="11.85546875" style="111" customWidth="1"/>
    <col min="6663" max="6663" width="10.42578125" style="111" customWidth="1"/>
    <col min="6664" max="6664" width="9" style="111" customWidth="1"/>
    <col min="6665" max="6665" width="8.85546875" style="111"/>
    <col min="6666" max="6666" width="13.140625" style="111" customWidth="1"/>
    <col min="6667" max="6669" width="11.42578125" style="111" customWidth="1"/>
    <col min="6670" max="6670" width="11.85546875" style="111" customWidth="1"/>
    <col min="6671" max="6671" width="14.140625" style="111" customWidth="1"/>
    <col min="6672" max="6910" width="8.85546875" style="111"/>
    <col min="6911" max="6911" width="11.42578125" style="111" customWidth="1"/>
    <col min="6912" max="6912" width="62.7109375" style="111" customWidth="1"/>
    <col min="6913" max="6913" width="22.28515625" style="111" customWidth="1"/>
    <col min="6914" max="6914" width="15.42578125" style="111" customWidth="1"/>
    <col min="6915" max="6915" width="16.85546875" style="111" customWidth="1"/>
    <col min="6916" max="6916" width="11.28515625" style="111" customWidth="1"/>
    <col min="6917" max="6917" width="11.7109375" style="111" customWidth="1"/>
    <col min="6918" max="6918" width="11.85546875" style="111" customWidth="1"/>
    <col min="6919" max="6919" width="10.42578125" style="111" customWidth="1"/>
    <col min="6920" max="6920" width="9" style="111" customWidth="1"/>
    <col min="6921" max="6921" width="8.85546875" style="111"/>
    <col min="6922" max="6922" width="13.140625" style="111" customWidth="1"/>
    <col min="6923" max="6925" width="11.42578125" style="111" customWidth="1"/>
    <col min="6926" max="6926" width="11.85546875" style="111" customWidth="1"/>
    <col min="6927" max="6927" width="14.140625" style="111" customWidth="1"/>
    <col min="6928" max="7166" width="8.85546875" style="111"/>
    <col min="7167" max="7167" width="11.42578125" style="111" customWidth="1"/>
    <col min="7168" max="7168" width="62.7109375" style="111" customWidth="1"/>
    <col min="7169" max="7169" width="22.28515625" style="111" customWidth="1"/>
    <col min="7170" max="7170" width="15.42578125" style="111" customWidth="1"/>
    <col min="7171" max="7171" width="16.85546875" style="111" customWidth="1"/>
    <col min="7172" max="7172" width="11.28515625" style="111" customWidth="1"/>
    <col min="7173" max="7173" width="11.7109375" style="111" customWidth="1"/>
    <col min="7174" max="7174" width="11.85546875" style="111" customWidth="1"/>
    <col min="7175" max="7175" width="10.42578125" style="111" customWidth="1"/>
    <col min="7176" max="7176" width="9" style="111" customWidth="1"/>
    <col min="7177" max="7177" width="8.85546875" style="111"/>
    <col min="7178" max="7178" width="13.140625" style="111" customWidth="1"/>
    <col min="7179" max="7181" width="11.42578125" style="111" customWidth="1"/>
    <col min="7182" max="7182" width="11.85546875" style="111" customWidth="1"/>
    <col min="7183" max="7183" width="14.140625" style="111" customWidth="1"/>
    <col min="7184" max="7422" width="8.85546875" style="111"/>
    <col min="7423" max="7423" width="11.42578125" style="111" customWidth="1"/>
    <col min="7424" max="7424" width="62.7109375" style="111" customWidth="1"/>
    <col min="7425" max="7425" width="22.28515625" style="111" customWidth="1"/>
    <col min="7426" max="7426" width="15.42578125" style="111" customWidth="1"/>
    <col min="7427" max="7427" width="16.85546875" style="111" customWidth="1"/>
    <col min="7428" max="7428" width="11.28515625" style="111" customWidth="1"/>
    <col min="7429" max="7429" width="11.7109375" style="111" customWidth="1"/>
    <col min="7430" max="7430" width="11.85546875" style="111" customWidth="1"/>
    <col min="7431" max="7431" width="10.42578125" style="111" customWidth="1"/>
    <col min="7432" max="7432" width="9" style="111" customWidth="1"/>
    <col min="7433" max="7433" width="8.85546875" style="111"/>
    <col min="7434" max="7434" width="13.140625" style="111" customWidth="1"/>
    <col min="7435" max="7437" width="11.42578125" style="111" customWidth="1"/>
    <col min="7438" max="7438" width="11.85546875" style="111" customWidth="1"/>
    <col min="7439" max="7439" width="14.140625" style="111" customWidth="1"/>
    <col min="7440" max="7678" width="8.85546875" style="111"/>
    <col min="7679" max="7679" width="11.42578125" style="111" customWidth="1"/>
    <col min="7680" max="7680" width="62.7109375" style="111" customWidth="1"/>
    <col min="7681" max="7681" width="22.28515625" style="111" customWidth="1"/>
    <col min="7682" max="7682" width="15.42578125" style="111" customWidth="1"/>
    <col min="7683" max="7683" width="16.85546875" style="111" customWidth="1"/>
    <col min="7684" max="7684" width="11.28515625" style="111" customWidth="1"/>
    <col min="7685" max="7685" width="11.7109375" style="111" customWidth="1"/>
    <col min="7686" max="7686" width="11.85546875" style="111" customWidth="1"/>
    <col min="7687" max="7687" width="10.42578125" style="111" customWidth="1"/>
    <col min="7688" max="7688" width="9" style="111" customWidth="1"/>
    <col min="7689" max="7689" width="8.85546875" style="111"/>
    <col min="7690" max="7690" width="13.140625" style="111" customWidth="1"/>
    <col min="7691" max="7693" width="11.42578125" style="111" customWidth="1"/>
    <col min="7694" max="7694" width="11.85546875" style="111" customWidth="1"/>
    <col min="7695" max="7695" width="14.140625" style="111" customWidth="1"/>
    <col min="7696" max="7934" width="8.85546875" style="111"/>
    <col min="7935" max="7935" width="11.42578125" style="111" customWidth="1"/>
    <col min="7936" max="7936" width="62.7109375" style="111" customWidth="1"/>
    <col min="7937" max="7937" width="22.28515625" style="111" customWidth="1"/>
    <col min="7938" max="7938" width="15.42578125" style="111" customWidth="1"/>
    <col min="7939" max="7939" width="16.85546875" style="111" customWidth="1"/>
    <col min="7940" max="7940" width="11.28515625" style="111" customWidth="1"/>
    <col min="7941" max="7941" width="11.7109375" style="111" customWidth="1"/>
    <col min="7942" max="7942" width="11.85546875" style="111" customWidth="1"/>
    <col min="7943" max="7943" width="10.42578125" style="111" customWidth="1"/>
    <col min="7944" max="7944" width="9" style="111" customWidth="1"/>
    <col min="7945" max="7945" width="8.85546875" style="111"/>
    <col min="7946" max="7946" width="13.140625" style="111" customWidth="1"/>
    <col min="7947" max="7949" width="11.42578125" style="111" customWidth="1"/>
    <col min="7950" max="7950" width="11.85546875" style="111" customWidth="1"/>
    <col min="7951" max="7951" width="14.140625" style="111" customWidth="1"/>
    <col min="7952" max="8190" width="8.85546875" style="111"/>
    <col min="8191" max="8191" width="11.42578125" style="111" customWidth="1"/>
    <col min="8192" max="8192" width="62.7109375" style="111" customWidth="1"/>
    <col min="8193" max="8193" width="22.28515625" style="111" customWidth="1"/>
    <col min="8194" max="8194" width="15.42578125" style="111" customWidth="1"/>
    <col min="8195" max="8195" width="16.85546875" style="111" customWidth="1"/>
    <col min="8196" max="8196" width="11.28515625" style="111" customWidth="1"/>
    <col min="8197" max="8197" width="11.7109375" style="111" customWidth="1"/>
    <col min="8198" max="8198" width="11.85546875" style="111" customWidth="1"/>
    <col min="8199" max="8199" width="10.42578125" style="111" customWidth="1"/>
    <col min="8200" max="8200" width="9" style="111" customWidth="1"/>
    <col min="8201" max="8201" width="8.85546875" style="111"/>
    <col min="8202" max="8202" width="13.140625" style="111" customWidth="1"/>
    <col min="8203" max="8205" width="11.42578125" style="111" customWidth="1"/>
    <col min="8206" max="8206" width="11.85546875" style="111" customWidth="1"/>
    <col min="8207" max="8207" width="14.140625" style="111" customWidth="1"/>
    <col min="8208" max="8446" width="8.85546875" style="111"/>
    <col min="8447" max="8447" width="11.42578125" style="111" customWidth="1"/>
    <col min="8448" max="8448" width="62.7109375" style="111" customWidth="1"/>
    <col min="8449" max="8449" width="22.28515625" style="111" customWidth="1"/>
    <col min="8450" max="8450" width="15.42578125" style="111" customWidth="1"/>
    <col min="8451" max="8451" width="16.85546875" style="111" customWidth="1"/>
    <col min="8452" max="8452" width="11.28515625" style="111" customWidth="1"/>
    <col min="8453" max="8453" width="11.7109375" style="111" customWidth="1"/>
    <col min="8454" max="8454" width="11.85546875" style="111" customWidth="1"/>
    <col min="8455" max="8455" width="10.42578125" style="111" customWidth="1"/>
    <col min="8456" max="8456" width="9" style="111" customWidth="1"/>
    <col min="8457" max="8457" width="8.85546875" style="111"/>
    <col min="8458" max="8458" width="13.140625" style="111" customWidth="1"/>
    <col min="8459" max="8461" width="11.42578125" style="111" customWidth="1"/>
    <col min="8462" max="8462" width="11.85546875" style="111" customWidth="1"/>
    <col min="8463" max="8463" width="14.140625" style="111" customWidth="1"/>
    <col min="8464" max="8702" width="8.85546875" style="111"/>
    <col min="8703" max="8703" width="11.42578125" style="111" customWidth="1"/>
    <col min="8704" max="8704" width="62.7109375" style="111" customWidth="1"/>
    <col min="8705" max="8705" width="22.28515625" style="111" customWidth="1"/>
    <col min="8706" max="8706" width="15.42578125" style="111" customWidth="1"/>
    <col min="8707" max="8707" width="16.85546875" style="111" customWidth="1"/>
    <col min="8708" max="8708" width="11.28515625" style="111" customWidth="1"/>
    <col min="8709" max="8709" width="11.7109375" style="111" customWidth="1"/>
    <col min="8710" max="8710" width="11.85546875" style="111" customWidth="1"/>
    <col min="8711" max="8711" width="10.42578125" style="111" customWidth="1"/>
    <col min="8712" max="8712" width="9" style="111" customWidth="1"/>
    <col min="8713" max="8713" width="8.85546875" style="111"/>
    <col min="8714" max="8714" width="13.140625" style="111" customWidth="1"/>
    <col min="8715" max="8717" width="11.42578125" style="111" customWidth="1"/>
    <col min="8718" max="8718" width="11.85546875" style="111" customWidth="1"/>
    <col min="8719" max="8719" width="14.140625" style="111" customWidth="1"/>
    <col min="8720" max="8958" width="8.85546875" style="111"/>
    <col min="8959" max="8959" width="11.42578125" style="111" customWidth="1"/>
    <col min="8960" max="8960" width="62.7109375" style="111" customWidth="1"/>
    <col min="8961" max="8961" width="22.28515625" style="111" customWidth="1"/>
    <col min="8962" max="8962" width="15.42578125" style="111" customWidth="1"/>
    <col min="8963" max="8963" width="16.85546875" style="111" customWidth="1"/>
    <col min="8964" max="8964" width="11.28515625" style="111" customWidth="1"/>
    <col min="8965" max="8965" width="11.7109375" style="111" customWidth="1"/>
    <col min="8966" max="8966" width="11.85546875" style="111" customWidth="1"/>
    <col min="8967" max="8967" width="10.42578125" style="111" customWidth="1"/>
    <col min="8968" max="8968" width="9" style="111" customWidth="1"/>
    <col min="8969" max="8969" width="8.85546875" style="111"/>
    <col min="8970" max="8970" width="13.140625" style="111" customWidth="1"/>
    <col min="8971" max="8973" width="11.42578125" style="111" customWidth="1"/>
    <col min="8974" max="8974" width="11.85546875" style="111" customWidth="1"/>
    <col min="8975" max="8975" width="14.140625" style="111" customWidth="1"/>
    <col min="8976" max="9214" width="8.85546875" style="111"/>
    <col min="9215" max="9215" width="11.42578125" style="111" customWidth="1"/>
    <col min="9216" max="9216" width="62.7109375" style="111" customWidth="1"/>
    <col min="9217" max="9217" width="22.28515625" style="111" customWidth="1"/>
    <col min="9218" max="9218" width="15.42578125" style="111" customWidth="1"/>
    <col min="9219" max="9219" width="16.85546875" style="111" customWidth="1"/>
    <col min="9220" max="9220" width="11.28515625" style="111" customWidth="1"/>
    <col min="9221" max="9221" width="11.7109375" style="111" customWidth="1"/>
    <col min="9222" max="9222" width="11.85546875" style="111" customWidth="1"/>
    <col min="9223" max="9223" width="10.42578125" style="111" customWidth="1"/>
    <col min="9224" max="9224" width="9" style="111" customWidth="1"/>
    <col min="9225" max="9225" width="8.85546875" style="111"/>
    <col min="9226" max="9226" width="13.140625" style="111" customWidth="1"/>
    <col min="9227" max="9229" width="11.42578125" style="111" customWidth="1"/>
    <col min="9230" max="9230" width="11.85546875" style="111" customWidth="1"/>
    <col min="9231" max="9231" width="14.140625" style="111" customWidth="1"/>
    <col min="9232" max="9470" width="8.85546875" style="111"/>
    <col min="9471" max="9471" width="11.42578125" style="111" customWidth="1"/>
    <col min="9472" max="9472" width="62.7109375" style="111" customWidth="1"/>
    <col min="9473" max="9473" width="22.28515625" style="111" customWidth="1"/>
    <col min="9474" max="9474" width="15.42578125" style="111" customWidth="1"/>
    <col min="9475" max="9475" width="16.85546875" style="111" customWidth="1"/>
    <col min="9476" max="9476" width="11.28515625" style="111" customWidth="1"/>
    <col min="9477" max="9477" width="11.7109375" style="111" customWidth="1"/>
    <col min="9478" max="9478" width="11.85546875" style="111" customWidth="1"/>
    <col min="9479" max="9479" width="10.42578125" style="111" customWidth="1"/>
    <col min="9480" max="9480" width="9" style="111" customWidth="1"/>
    <col min="9481" max="9481" width="8.85546875" style="111"/>
    <col min="9482" max="9482" width="13.140625" style="111" customWidth="1"/>
    <col min="9483" max="9485" width="11.42578125" style="111" customWidth="1"/>
    <col min="9486" max="9486" width="11.85546875" style="111" customWidth="1"/>
    <col min="9487" max="9487" width="14.140625" style="111" customWidth="1"/>
    <col min="9488" max="9726" width="8.85546875" style="111"/>
    <col min="9727" max="9727" width="11.42578125" style="111" customWidth="1"/>
    <col min="9728" max="9728" width="62.7109375" style="111" customWidth="1"/>
    <col min="9729" max="9729" width="22.28515625" style="111" customWidth="1"/>
    <col min="9730" max="9730" width="15.42578125" style="111" customWidth="1"/>
    <col min="9731" max="9731" width="16.85546875" style="111" customWidth="1"/>
    <col min="9732" max="9732" width="11.28515625" style="111" customWidth="1"/>
    <col min="9733" max="9733" width="11.7109375" style="111" customWidth="1"/>
    <col min="9734" max="9734" width="11.85546875" style="111" customWidth="1"/>
    <col min="9735" max="9735" width="10.42578125" style="111" customWidth="1"/>
    <col min="9736" max="9736" width="9" style="111" customWidth="1"/>
    <col min="9737" max="9737" width="8.85546875" style="111"/>
    <col min="9738" max="9738" width="13.140625" style="111" customWidth="1"/>
    <col min="9739" max="9741" width="11.42578125" style="111" customWidth="1"/>
    <col min="9742" max="9742" width="11.85546875" style="111" customWidth="1"/>
    <col min="9743" max="9743" width="14.140625" style="111" customWidth="1"/>
    <col min="9744" max="9982" width="8.85546875" style="111"/>
    <col min="9983" max="9983" width="11.42578125" style="111" customWidth="1"/>
    <col min="9984" max="9984" width="62.7109375" style="111" customWidth="1"/>
    <col min="9985" max="9985" width="22.28515625" style="111" customWidth="1"/>
    <col min="9986" max="9986" width="15.42578125" style="111" customWidth="1"/>
    <col min="9987" max="9987" width="16.85546875" style="111" customWidth="1"/>
    <col min="9988" max="9988" width="11.28515625" style="111" customWidth="1"/>
    <col min="9989" max="9989" width="11.7109375" style="111" customWidth="1"/>
    <col min="9990" max="9990" width="11.85546875" style="111" customWidth="1"/>
    <col min="9991" max="9991" width="10.42578125" style="111" customWidth="1"/>
    <col min="9992" max="9992" width="9" style="111" customWidth="1"/>
    <col min="9993" max="9993" width="8.85546875" style="111"/>
    <col min="9994" max="9994" width="13.140625" style="111" customWidth="1"/>
    <col min="9995" max="9997" width="11.42578125" style="111" customWidth="1"/>
    <col min="9998" max="9998" width="11.85546875" style="111" customWidth="1"/>
    <col min="9999" max="9999" width="14.140625" style="111" customWidth="1"/>
    <col min="10000" max="10238" width="8.85546875" style="111"/>
    <col min="10239" max="10239" width="11.42578125" style="111" customWidth="1"/>
    <col min="10240" max="10240" width="62.7109375" style="111" customWidth="1"/>
    <col min="10241" max="10241" width="22.28515625" style="111" customWidth="1"/>
    <col min="10242" max="10242" width="15.42578125" style="111" customWidth="1"/>
    <col min="10243" max="10243" width="16.85546875" style="111" customWidth="1"/>
    <col min="10244" max="10244" width="11.28515625" style="111" customWidth="1"/>
    <col min="10245" max="10245" width="11.7109375" style="111" customWidth="1"/>
    <col min="10246" max="10246" width="11.85546875" style="111" customWidth="1"/>
    <col min="10247" max="10247" width="10.42578125" style="111" customWidth="1"/>
    <col min="10248" max="10248" width="9" style="111" customWidth="1"/>
    <col min="10249" max="10249" width="8.85546875" style="111"/>
    <col min="10250" max="10250" width="13.140625" style="111" customWidth="1"/>
    <col min="10251" max="10253" width="11.42578125" style="111" customWidth="1"/>
    <col min="10254" max="10254" width="11.85546875" style="111" customWidth="1"/>
    <col min="10255" max="10255" width="14.140625" style="111" customWidth="1"/>
    <col min="10256" max="10494" width="8.85546875" style="111"/>
    <col min="10495" max="10495" width="11.42578125" style="111" customWidth="1"/>
    <col min="10496" max="10496" width="62.7109375" style="111" customWidth="1"/>
    <col min="10497" max="10497" width="22.28515625" style="111" customWidth="1"/>
    <col min="10498" max="10498" width="15.42578125" style="111" customWidth="1"/>
    <col min="10499" max="10499" width="16.85546875" style="111" customWidth="1"/>
    <col min="10500" max="10500" width="11.28515625" style="111" customWidth="1"/>
    <col min="10501" max="10501" width="11.7109375" style="111" customWidth="1"/>
    <col min="10502" max="10502" width="11.85546875" style="111" customWidth="1"/>
    <col min="10503" max="10503" width="10.42578125" style="111" customWidth="1"/>
    <col min="10504" max="10504" width="9" style="111" customWidth="1"/>
    <col min="10505" max="10505" width="8.85546875" style="111"/>
    <col min="10506" max="10506" width="13.140625" style="111" customWidth="1"/>
    <col min="10507" max="10509" width="11.42578125" style="111" customWidth="1"/>
    <col min="10510" max="10510" width="11.85546875" style="111" customWidth="1"/>
    <col min="10511" max="10511" width="14.140625" style="111" customWidth="1"/>
    <col min="10512" max="10750" width="8.85546875" style="111"/>
    <col min="10751" max="10751" width="11.42578125" style="111" customWidth="1"/>
    <col min="10752" max="10752" width="62.7109375" style="111" customWidth="1"/>
    <col min="10753" max="10753" width="22.28515625" style="111" customWidth="1"/>
    <col min="10754" max="10754" width="15.42578125" style="111" customWidth="1"/>
    <col min="10755" max="10755" width="16.85546875" style="111" customWidth="1"/>
    <col min="10756" max="10756" width="11.28515625" style="111" customWidth="1"/>
    <col min="10757" max="10757" width="11.7109375" style="111" customWidth="1"/>
    <col min="10758" max="10758" width="11.85546875" style="111" customWidth="1"/>
    <col min="10759" max="10759" width="10.42578125" style="111" customWidth="1"/>
    <col min="10760" max="10760" width="9" style="111" customWidth="1"/>
    <col min="10761" max="10761" width="8.85546875" style="111"/>
    <col min="10762" max="10762" width="13.140625" style="111" customWidth="1"/>
    <col min="10763" max="10765" width="11.42578125" style="111" customWidth="1"/>
    <col min="10766" max="10766" width="11.85546875" style="111" customWidth="1"/>
    <col min="10767" max="10767" width="14.140625" style="111" customWidth="1"/>
    <col min="10768" max="11006" width="8.85546875" style="111"/>
    <col min="11007" max="11007" width="11.42578125" style="111" customWidth="1"/>
    <col min="11008" max="11008" width="62.7109375" style="111" customWidth="1"/>
    <col min="11009" max="11009" width="22.28515625" style="111" customWidth="1"/>
    <col min="11010" max="11010" width="15.42578125" style="111" customWidth="1"/>
    <col min="11011" max="11011" width="16.85546875" style="111" customWidth="1"/>
    <col min="11012" max="11012" width="11.28515625" style="111" customWidth="1"/>
    <col min="11013" max="11013" width="11.7109375" style="111" customWidth="1"/>
    <col min="11014" max="11014" width="11.85546875" style="111" customWidth="1"/>
    <col min="11015" max="11015" width="10.42578125" style="111" customWidth="1"/>
    <col min="11016" max="11016" width="9" style="111" customWidth="1"/>
    <col min="11017" max="11017" width="8.85546875" style="111"/>
    <col min="11018" max="11018" width="13.140625" style="111" customWidth="1"/>
    <col min="11019" max="11021" width="11.42578125" style="111" customWidth="1"/>
    <col min="11022" max="11022" width="11.85546875" style="111" customWidth="1"/>
    <col min="11023" max="11023" width="14.140625" style="111" customWidth="1"/>
    <col min="11024" max="11262" width="8.85546875" style="111"/>
    <col min="11263" max="11263" width="11.42578125" style="111" customWidth="1"/>
    <col min="11264" max="11264" width="62.7109375" style="111" customWidth="1"/>
    <col min="11265" max="11265" width="22.28515625" style="111" customWidth="1"/>
    <col min="11266" max="11266" width="15.42578125" style="111" customWidth="1"/>
    <col min="11267" max="11267" width="16.85546875" style="111" customWidth="1"/>
    <col min="11268" max="11268" width="11.28515625" style="111" customWidth="1"/>
    <col min="11269" max="11269" width="11.7109375" style="111" customWidth="1"/>
    <col min="11270" max="11270" width="11.85546875" style="111" customWidth="1"/>
    <col min="11271" max="11271" width="10.42578125" style="111" customWidth="1"/>
    <col min="11272" max="11272" width="9" style="111" customWidth="1"/>
    <col min="11273" max="11273" width="8.85546875" style="111"/>
    <col min="11274" max="11274" width="13.140625" style="111" customWidth="1"/>
    <col min="11275" max="11277" width="11.42578125" style="111" customWidth="1"/>
    <col min="11278" max="11278" width="11.85546875" style="111" customWidth="1"/>
    <col min="11279" max="11279" width="14.140625" style="111" customWidth="1"/>
    <col min="11280" max="11518" width="8.85546875" style="111"/>
    <col min="11519" max="11519" width="11.42578125" style="111" customWidth="1"/>
    <col min="11520" max="11520" width="62.7109375" style="111" customWidth="1"/>
    <col min="11521" max="11521" width="22.28515625" style="111" customWidth="1"/>
    <col min="11522" max="11522" width="15.42578125" style="111" customWidth="1"/>
    <col min="11523" max="11523" width="16.85546875" style="111" customWidth="1"/>
    <col min="11524" max="11524" width="11.28515625" style="111" customWidth="1"/>
    <col min="11525" max="11525" width="11.7109375" style="111" customWidth="1"/>
    <col min="11526" max="11526" width="11.85546875" style="111" customWidth="1"/>
    <col min="11527" max="11527" width="10.42578125" style="111" customWidth="1"/>
    <col min="11528" max="11528" width="9" style="111" customWidth="1"/>
    <col min="11529" max="11529" width="8.85546875" style="111"/>
    <col min="11530" max="11530" width="13.140625" style="111" customWidth="1"/>
    <col min="11531" max="11533" width="11.42578125" style="111" customWidth="1"/>
    <col min="11534" max="11534" width="11.85546875" style="111" customWidth="1"/>
    <col min="11535" max="11535" width="14.140625" style="111" customWidth="1"/>
    <col min="11536" max="11774" width="8.85546875" style="111"/>
    <col min="11775" max="11775" width="11.42578125" style="111" customWidth="1"/>
    <col min="11776" max="11776" width="62.7109375" style="111" customWidth="1"/>
    <col min="11777" max="11777" width="22.28515625" style="111" customWidth="1"/>
    <col min="11778" max="11778" width="15.42578125" style="111" customWidth="1"/>
    <col min="11779" max="11779" width="16.85546875" style="111" customWidth="1"/>
    <col min="11780" max="11780" width="11.28515625" style="111" customWidth="1"/>
    <col min="11781" max="11781" width="11.7109375" style="111" customWidth="1"/>
    <col min="11782" max="11782" width="11.85546875" style="111" customWidth="1"/>
    <col min="11783" max="11783" width="10.42578125" style="111" customWidth="1"/>
    <col min="11784" max="11784" width="9" style="111" customWidth="1"/>
    <col min="11785" max="11785" width="8.85546875" style="111"/>
    <col min="11786" max="11786" width="13.140625" style="111" customWidth="1"/>
    <col min="11787" max="11789" width="11.42578125" style="111" customWidth="1"/>
    <col min="11790" max="11790" width="11.85546875" style="111" customWidth="1"/>
    <col min="11791" max="11791" width="14.140625" style="111" customWidth="1"/>
    <col min="11792" max="12030" width="8.85546875" style="111"/>
    <col min="12031" max="12031" width="11.42578125" style="111" customWidth="1"/>
    <col min="12032" max="12032" width="62.7109375" style="111" customWidth="1"/>
    <col min="12033" max="12033" width="22.28515625" style="111" customWidth="1"/>
    <col min="12034" max="12034" width="15.42578125" style="111" customWidth="1"/>
    <col min="12035" max="12035" width="16.85546875" style="111" customWidth="1"/>
    <col min="12036" max="12036" width="11.28515625" style="111" customWidth="1"/>
    <col min="12037" max="12037" width="11.7109375" style="111" customWidth="1"/>
    <col min="12038" max="12038" width="11.85546875" style="111" customWidth="1"/>
    <col min="12039" max="12039" width="10.42578125" style="111" customWidth="1"/>
    <col min="12040" max="12040" width="9" style="111" customWidth="1"/>
    <col min="12041" max="12041" width="8.85546875" style="111"/>
    <col min="12042" max="12042" width="13.140625" style="111" customWidth="1"/>
    <col min="12043" max="12045" width="11.42578125" style="111" customWidth="1"/>
    <col min="12046" max="12046" width="11.85546875" style="111" customWidth="1"/>
    <col min="12047" max="12047" width="14.140625" style="111" customWidth="1"/>
    <col min="12048" max="12286" width="8.85546875" style="111"/>
    <col min="12287" max="12287" width="11.42578125" style="111" customWidth="1"/>
    <col min="12288" max="12288" width="62.7109375" style="111" customWidth="1"/>
    <col min="12289" max="12289" width="22.28515625" style="111" customWidth="1"/>
    <col min="12290" max="12290" width="15.42578125" style="111" customWidth="1"/>
    <col min="12291" max="12291" width="16.85546875" style="111" customWidth="1"/>
    <col min="12292" max="12292" width="11.28515625" style="111" customWidth="1"/>
    <col min="12293" max="12293" width="11.7109375" style="111" customWidth="1"/>
    <col min="12294" max="12294" width="11.85546875" style="111" customWidth="1"/>
    <col min="12295" max="12295" width="10.42578125" style="111" customWidth="1"/>
    <col min="12296" max="12296" width="9" style="111" customWidth="1"/>
    <col min="12297" max="12297" width="8.85546875" style="111"/>
    <col min="12298" max="12298" width="13.140625" style="111" customWidth="1"/>
    <col min="12299" max="12301" width="11.42578125" style="111" customWidth="1"/>
    <col min="12302" max="12302" width="11.85546875" style="111" customWidth="1"/>
    <col min="12303" max="12303" width="14.140625" style="111" customWidth="1"/>
    <col min="12304" max="12542" width="8.85546875" style="111"/>
    <col min="12543" max="12543" width="11.42578125" style="111" customWidth="1"/>
    <col min="12544" max="12544" width="62.7109375" style="111" customWidth="1"/>
    <col min="12545" max="12545" width="22.28515625" style="111" customWidth="1"/>
    <col min="12546" max="12546" width="15.42578125" style="111" customWidth="1"/>
    <col min="12547" max="12547" width="16.85546875" style="111" customWidth="1"/>
    <col min="12548" max="12548" width="11.28515625" style="111" customWidth="1"/>
    <col min="12549" max="12549" width="11.7109375" style="111" customWidth="1"/>
    <col min="12550" max="12550" width="11.85546875" style="111" customWidth="1"/>
    <col min="12551" max="12551" width="10.42578125" style="111" customWidth="1"/>
    <col min="12552" max="12552" width="9" style="111" customWidth="1"/>
    <col min="12553" max="12553" width="8.85546875" style="111"/>
    <col min="12554" max="12554" width="13.140625" style="111" customWidth="1"/>
    <col min="12555" max="12557" width="11.42578125" style="111" customWidth="1"/>
    <col min="12558" max="12558" width="11.85546875" style="111" customWidth="1"/>
    <col min="12559" max="12559" width="14.140625" style="111" customWidth="1"/>
    <col min="12560" max="12798" width="8.85546875" style="111"/>
    <col min="12799" max="12799" width="11.42578125" style="111" customWidth="1"/>
    <col min="12800" max="12800" width="62.7109375" style="111" customWidth="1"/>
    <col min="12801" max="12801" width="22.28515625" style="111" customWidth="1"/>
    <col min="12802" max="12802" width="15.42578125" style="111" customWidth="1"/>
    <col min="12803" max="12803" width="16.85546875" style="111" customWidth="1"/>
    <col min="12804" max="12804" width="11.28515625" style="111" customWidth="1"/>
    <col min="12805" max="12805" width="11.7109375" style="111" customWidth="1"/>
    <col min="12806" max="12806" width="11.85546875" style="111" customWidth="1"/>
    <col min="12807" max="12807" width="10.42578125" style="111" customWidth="1"/>
    <col min="12808" max="12808" width="9" style="111" customWidth="1"/>
    <col min="12809" max="12809" width="8.85546875" style="111"/>
    <col min="12810" max="12810" width="13.140625" style="111" customWidth="1"/>
    <col min="12811" max="12813" width="11.42578125" style="111" customWidth="1"/>
    <col min="12814" max="12814" width="11.85546875" style="111" customWidth="1"/>
    <col min="12815" max="12815" width="14.140625" style="111" customWidth="1"/>
    <col min="12816" max="13054" width="8.85546875" style="111"/>
    <col min="13055" max="13055" width="11.42578125" style="111" customWidth="1"/>
    <col min="13056" max="13056" width="62.7109375" style="111" customWidth="1"/>
    <col min="13057" max="13057" width="22.28515625" style="111" customWidth="1"/>
    <col min="13058" max="13058" width="15.42578125" style="111" customWidth="1"/>
    <col min="13059" max="13059" width="16.85546875" style="111" customWidth="1"/>
    <col min="13060" max="13060" width="11.28515625" style="111" customWidth="1"/>
    <col min="13061" max="13061" width="11.7109375" style="111" customWidth="1"/>
    <col min="13062" max="13062" width="11.85546875" style="111" customWidth="1"/>
    <col min="13063" max="13063" width="10.42578125" style="111" customWidth="1"/>
    <col min="13064" max="13064" width="9" style="111" customWidth="1"/>
    <col min="13065" max="13065" width="8.85546875" style="111"/>
    <col min="13066" max="13066" width="13.140625" style="111" customWidth="1"/>
    <col min="13067" max="13069" width="11.42578125" style="111" customWidth="1"/>
    <col min="13070" max="13070" width="11.85546875" style="111" customWidth="1"/>
    <col min="13071" max="13071" width="14.140625" style="111" customWidth="1"/>
    <col min="13072" max="13310" width="8.85546875" style="111"/>
    <col min="13311" max="13311" width="11.42578125" style="111" customWidth="1"/>
    <col min="13312" max="13312" width="62.7109375" style="111" customWidth="1"/>
    <col min="13313" max="13313" width="22.28515625" style="111" customWidth="1"/>
    <col min="13314" max="13314" width="15.42578125" style="111" customWidth="1"/>
    <col min="13315" max="13315" width="16.85546875" style="111" customWidth="1"/>
    <col min="13316" max="13316" width="11.28515625" style="111" customWidth="1"/>
    <col min="13317" max="13317" width="11.7109375" style="111" customWidth="1"/>
    <col min="13318" max="13318" width="11.85546875" style="111" customWidth="1"/>
    <col min="13319" max="13319" width="10.42578125" style="111" customWidth="1"/>
    <col min="13320" max="13320" width="9" style="111" customWidth="1"/>
    <col min="13321" max="13321" width="8.85546875" style="111"/>
    <col min="13322" max="13322" width="13.140625" style="111" customWidth="1"/>
    <col min="13323" max="13325" width="11.42578125" style="111" customWidth="1"/>
    <col min="13326" max="13326" width="11.85546875" style="111" customWidth="1"/>
    <col min="13327" max="13327" width="14.140625" style="111" customWidth="1"/>
    <col min="13328" max="13566" width="8.85546875" style="111"/>
    <col min="13567" max="13567" width="11.42578125" style="111" customWidth="1"/>
    <col min="13568" max="13568" width="62.7109375" style="111" customWidth="1"/>
    <col min="13569" max="13569" width="22.28515625" style="111" customWidth="1"/>
    <col min="13570" max="13570" width="15.42578125" style="111" customWidth="1"/>
    <col min="13571" max="13571" width="16.85546875" style="111" customWidth="1"/>
    <col min="13572" max="13572" width="11.28515625" style="111" customWidth="1"/>
    <col min="13573" max="13573" width="11.7109375" style="111" customWidth="1"/>
    <col min="13574" max="13574" width="11.85546875" style="111" customWidth="1"/>
    <col min="13575" max="13575" width="10.42578125" style="111" customWidth="1"/>
    <col min="13576" max="13576" width="9" style="111" customWidth="1"/>
    <col min="13577" max="13577" width="8.85546875" style="111"/>
    <col min="13578" max="13578" width="13.140625" style="111" customWidth="1"/>
    <col min="13579" max="13581" width="11.42578125" style="111" customWidth="1"/>
    <col min="13582" max="13582" width="11.85546875" style="111" customWidth="1"/>
    <col min="13583" max="13583" width="14.140625" style="111" customWidth="1"/>
    <col min="13584" max="13822" width="8.85546875" style="111"/>
    <col min="13823" max="13823" width="11.42578125" style="111" customWidth="1"/>
    <col min="13824" max="13824" width="62.7109375" style="111" customWidth="1"/>
    <col min="13825" max="13825" width="22.28515625" style="111" customWidth="1"/>
    <col min="13826" max="13826" width="15.42578125" style="111" customWidth="1"/>
    <col min="13827" max="13827" width="16.85546875" style="111" customWidth="1"/>
    <col min="13828" max="13828" width="11.28515625" style="111" customWidth="1"/>
    <col min="13829" max="13829" width="11.7109375" style="111" customWidth="1"/>
    <col min="13830" max="13830" width="11.85546875" style="111" customWidth="1"/>
    <col min="13831" max="13831" width="10.42578125" style="111" customWidth="1"/>
    <col min="13832" max="13832" width="9" style="111" customWidth="1"/>
    <col min="13833" max="13833" width="8.85546875" style="111"/>
    <col min="13834" max="13834" width="13.140625" style="111" customWidth="1"/>
    <col min="13835" max="13837" width="11.42578125" style="111" customWidth="1"/>
    <col min="13838" max="13838" width="11.85546875" style="111" customWidth="1"/>
    <col min="13839" max="13839" width="14.140625" style="111" customWidth="1"/>
    <col min="13840" max="14078" width="8.85546875" style="111"/>
    <col min="14079" max="14079" width="11.42578125" style="111" customWidth="1"/>
    <col min="14080" max="14080" width="62.7109375" style="111" customWidth="1"/>
    <col min="14081" max="14081" width="22.28515625" style="111" customWidth="1"/>
    <col min="14082" max="14082" width="15.42578125" style="111" customWidth="1"/>
    <col min="14083" max="14083" width="16.85546875" style="111" customWidth="1"/>
    <col min="14084" max="14084" width="11.28515625" style="111" customWidth="1"/>
    <col min="14085" max="14085" width="11.7109375" style="111" customWidth="1"/>
    <col min="14086" max="14086" width="11.85546875" style="111" customWidth="1"/>
    <col min="14087" max="14087" width="10.42578125" style="111" customWidth="1"/>
    <col min="14088" max="14088" width="9" style="111" customWidth="1"/>
    <col min="14089" max="14089" width="8.85546875" style="111"/>
    <col min="14090" max="14090" width="13.140625" style="111" customWidth="1"/>
    <col min="14091" max="14093" width="11.42578125" style="111" customWidth="1"/>
    <col min="14094" max="14094" width="11.85546875" style="111" customWidth="1"/>
    <col min="14095" max="14095" width="14.140625" style="111" customWidth="1"/>
    <col min="14096" max="14334" width="8.85546875" style="111"/>
    <col min="14335" max="14335" width="11.42578125" style="111" customWidth="1"/>
    <col min="14336" max="14336" width="62.7109375" style="111" customWidth="1"/>
    <col min="14337" max="14337" width="22.28515625" style="111" customWidth="1"/>
    <col min="14338" max="14338" width="15.42578125" style="111" customWidth="1"/>
    <col min="14339" max="14339" width="16.85546875" style="111" customWidth="1"/>
    <col min="14340" max="14340" width="11.28515625" style="111" customWidth="1"/>
    <col min="14341" max="14341" width="11.7109375" style="111" customWidth="1"/>
    <col min="14342" max="14342" width="11.85546875" style="111" customWidth="1"/>
    <col min="14343" max="14343" width="10.42578125" style="111" customWidth="1"/>
    <col min="14344" max="14344" width="9" style="111" customWidth="1"/>
    <col min="14345" max="14345" width="8.85546875" style="111"/>
    <col min="14346" max="14346" width="13.140625" style="111" customWidth="1"/>
    <col min="14347" max="14349" width="11.42578125" style="111" customWidth="1"/>
    <col min="14350" max="14350" width="11.85546875" style="111" customWidth="1"/>
    <col min="14351" max="14351" width="14.140625" style="111" customWidth="1"/>
    <col min="14352" max="14590" width="8.85546875" style="111"/>
    <col min="14591" max="14591" width="11.42578125" style="111" customWidth="1"/>
    <col min="14592" max="14592" width="62.7109375" style="111" customWidth="1"/>
    <col min="14593" max="14593" width="22.28515625" style="111" customWidth="1"/>
    <col min="14594" max="14594" width="15.42578125" style="111" customWidth="1"/>
    <col min="14595" max="14595" width="16.85546875" style="111" customWidth="1"/>
    <col min="14596" max="14596" width="11.28515625" style="111" customWidth="1"/>
    <col min="14597" max="14597" width="11.7109375" style="111" customWidth="1"/>
    <col min="14598" max="14598" width="11.85546875" style="111" customWidth="1"/>
    <col min="14599" max="14599" width="10.42578125" style="111" customWidth="1"/>
    <col min="14600" max="14600" width="9" style="111" customWidth="1"/>
    <col min="14601" max="14601" width="8.85546875" style="111"/>
    <col min="14602" max="14602" width="13.140625" style="111" customWidth="1"/>
    <col min="14603" max="14605" width="11.42578125" style="111" customWidth="1"/>
    <col min="14606" max="14606" width="11.85546875" style="111" customWidth="1"/>
    <col min="14607" max="14607" width="14.140625" style="111" customWidth="1"/>
    <col min="14608" max="14846" width="8.85546875" style="111"/>
    <col min="14847" max="14847" width="11.42578125" style="111" customWidth="1"/>
    <col min="14848" max="14848" width="62.7109375" style="111" customWidth="1"/>
    <col min="14849" max="14849" width="22.28515625" style="111" customWidth="1"/>
    <col min="14850" max="14850" width="15.42578125" style="111" customWidth="1"/>
    <col min="14851" max="14851" width="16.85546875" style="111" customWidth="1"/>
    <col min="14852" max="14852" width="11.28515625" style="111" customWidth="1"/>
    <col min="14853" max="14853" width="11.7109375" style="111" customWidth="1"/>
    <col min="14854" max="14854" width="11.85546875" style="111" customWidth="1"/>
    <col min="14855" max="14855" width="10.42578125" style="111" customWidth="1"/>
    <col min="14856" max="14856" width="9" style="111" customWidth="1"/>
    <col min="14857" max="14857" width="8.85546875" style="111"/>
    <col min="14858" max="14858" width="13.140625" style="111" customWidth="1"/>
    <col min="14859" max="14861" width="11.42578125" style="111" customWidth="1"/>
    <col min="14862" max="14862" width="11.85546875" style="111" customWidth="1"/>
    <col min="14863" max="14863" width="14.140625" style="111" customWidth="1"/>
    <col min="14864" max="15102" width="8.85546875" style="111"/>
    <col min="15103" max="15103" width="11.42578125" style="111" customWidth="1"/>
    <col min="15104" max="15104" width="62.7109375" style="111" customWidth="1"/>
    <col min="15105" max="15105" width="22.28515625" style="111" customWidth="1"/>
    <col min="15106" max="15106" width="15.42578125" style="111" customWidth="1"/>
    <col min="15107" max="15107" width="16.85546875" style="111" customWidth="1"/>
    <col min="15108" max="15108" width="11.28515625" style="111" customWidth="1"/>
    <col min="15109" max="15109" width="11.7109375" style="111" customWidth="1"/>
    <col min="15110" max="15110" width="11.85546875" style="111" customWidth="1"/>
    <col min="15111" max="15111" width="10.42578125" style="111" customWidth="1"/>
    <col min="15112" max="15112" width="9" style="111" customWidth="1"/>
    <col min="15113" max="15113" width="8.85546875" style="111"/>
    <col min="15114" max="15114" width="13.140625" style="111" customWidth="1"/>
    <col min="15115" max="15117" width="11.42578125" style="111" customWidth="1"/>
    <col min="15118" max="15118" width="11.85546875" style="111" customWidth="1"/>
    <col min="15119" max="15119" width="14.140625" style="111" customWidth="1"/>
    <col min="15120" max="15358" width="8.85546875" style="111"/>
    <col min="15359" max="15359" width="11.42578125" style="111" customWidth="1"/>
    <col min="15360" max="15360" width="62.7109375" style="111" customWidth="1"/>
    <col min="15361" max="15361" width="22.28515625" style="111" customWidth="1"/>
    <col min="15362" max="15362" width="15.42578125" style="111" customWidth="1"/>
    <col min="15363" max="15363" width="16.85546875" style="111" customWidth="1"/>
    <col min="15364" max="15364" width="11.28515625" style="111" customWidth="1"/>
    <col min="15365" max="15365" width="11.7109375" style="111" customWidth="1"/>
    <col min="15366" max="15366" width="11.85546875" style="111" customWidth="1"/>
    <col min="15367" max="15367" width="10.42578125" style="111" customWidth="1"/>
    <col min="15368" max="15368" width="9" style="111" customWidth="1"/>
    <col min="15369" max="15369" width="8.85546875" style="111"/>
    <col min="15370" max="15370" width="13.140625" style="111" customWidth="1"/>
    <col min="15371" max="15373" width="11.42578125" style="111" customWidth="1"/>
    <col min="15374" max="15374" width="11.85546875" style="111" customWidth="1"/>
    <col min="15375" max="15375" width="14.140625" style="111" customWidth="1"/>
    <col min="15376" max="15614" width="8.85546875" style="111"/>
    <col min="15615" max="15615" width="11.42578125" style="111" customWidth="1"/>
    <col min="15616" max="15616" width="62.7109375" style="111" customWidth="1"/>
    <col min="15617" max="15617" width="22.28515625" style="111" customWidth="1"/>
    <col min="15618" max="15618" width="15.42578125" style="111" customWidth="1"/>
    <col min="15619" max="15619" width="16.85546875" style="111" customWidth="1"/>
    <col min="15620" max="15620" width="11.28515625" style="111" customWidth="1"/>
    <col min="15621" max="15621" width="11.7109375" style="111" customWidth="1"/>
    <col min="15622" max="15622" width="11.85546875" style="111" customWidth="1"/>
    <col min="15623" max="15623" width="10.42578125" style="111" customWidth="1"/>
    <col min="15624" max="15624" width="9" style="111" customWidth="1"/>
    <col min="15625" max="15625" width="8.85546875" style="111"/>
    <col min="15626" max="15626" width="13.140625" style="111" customWidth="1"/>
    <col min="15627" max="15629" width="11.42578125" style="111" customWidth="1"/>
    <col min="15630" max="15630" width="11.85546875" style="111" customWidth="1"/>
    <col min="15631" max="15631" width="14.140625" style="111" customWidth="1"/>
    <col min="15632" max="15870" width="8.85546875" style="111"/>
    <col min="15871" max="15871" width="11.42578125" style="111" customWidth="1"/>
    <col min="15872" max="15872" width="62.7109375" style="111" customWidth="1"/>
    <col min="15873" max="15873" width="22.28515625" style="111" customWidth="1"/>
    <col min="15874" max="15874" width="15.42578125" style="111" customWidth="1"/>
    <col min="15875" max="15875" width="16.85546875" style="111" customWidth="1"/>
    <col min="15876" max="15876" width="11.28515625" style="111" customWidth="1"/>
    <col min="15877" max="15877" width="11.7109375" style="111" customWidth="1"/>
    <col min="15878" max="15878" width="11.85546875" style="111" customWidth="1"/>
    <col min="15879" max="15879" width="10.42578125" style="111" customWidth="1"/>
    <col min="15880" max="15880" width="9" style="111" customWidth="1"/>
    <col min="15881" max="15881" width="8.85546875" style="111"/>
    <col min="15882" max="15882" width="13.140625" style="111" customWidth="1"/>
    <col min="15883" max="15885" width="11.42578125" style="111" customWidth="1"/>
    <col min="15886" max="15886" width="11.85546875" style="111" customWidth="1"/>
    <col min="15887" max="15887" width="14.140625" style="111" customWidth="1"/>
    <col min="15888" max="16126" width="8.85546875" style="111"/>
    <col min="16127" max="16127" width="11.42578125" style="111" customWidth="1"/>
    <col min="16128" max="16128" width="62.7109375" style="111" customWidth="1"/>
    <col min="16129" max="16129" width="22.28515625" style="111" customWidth="1"/>
    <col min="16130" max="16130" width="15.42578125" style="111" customWidth="1"/>
    <col min="16131" max="16131" width="16.85546875" style="111" customWidth="1"/>
    <col min="16132" max="16132" width="11.28515625" style="111" customWidth="1"/>
    <col min="16133" max="16133" width="11.7109375" style="111" customWidth="1"/>
    <col min="16134" max="16134" width="11.85546875" style="111" customWidth="1"/>
    <col min="16135" max="16135" width="10.42578125" style="111" customWidth="1"/>
    <col min="16136" max="16136" width="9" style="111" customWidth="1"/>
    <col min="16137" max="16137" width="8.85546875" style="111"/>
    <col min="16138" max="16138" width="13.140625" style="111" customWidth="1"/>
    <col min="16139" max="16141" width="11.42578125" style="111" customWidth="1"/>
    <col min="16142" max="16142" width="11.85546875" style="111" customWidth="1"/>
    <col min="16143" max="16143" width="14.140625" style="111" customWidth="1"/>
    <col min="16144" max="16384" width="8.85546875" style="111"/>
  </cols>
  <sheetData>
    <row r="1" spans="1:7">
      <c r="C1" s="112" t="s">
        <v>74</v>
      </c>
    </row>
    <row r="2" spans="1:7">
      <c r="C2" s="113" t="s">
        <v>75</v>
      </c>
    </row>
    <row r="3" spans="1:7">
      <c r="C3" s="114"/>
    </row>
    <row r="4" spans="1:7">
      <c r="C4" s="114"/>
    </row>
    <row r="5" spans="1:7">
      <c r="A5" s="115"/>
    </row>
    <row r="6" spans="1:7">
      <c r="A6" s="115"/>
    </row>
    <row r="7" spans="1:7">
      <c r="A7" s="115"/>
    </row>
    <row r="8" spans="1:7" ht="20.25">
      <c r="A8" s="133" t="s">
        <v>76</v>
      </c>
      <c r="B8" s="133"/>
      <c r="C8" s="133"/>
    </row>
    <row r="9" spans="1:7">
      <c r="A9" s="134"/>
      <c r="B9" s="134"/>
      <c r="C9" s="134"/>
    </row>
    <row r="10" spans="1:7" s="61" customFormat="1" ht="14.25">
      <c r="A10" s="135" t="s">
        <v>87</v>
      </c>
      <c r="B10" s="135"/>
      <c r="C10" s="135"/>
      <c r="D10" s="135"/>
      <c r="E10" s="135"/>
      <c r="F10" s="135"/>
      <c r="G10" s="64"/>
    </row>
    <row r="11" spans="1:7" s="61" customFormat="1" ht="14.25">
      <c r="A11" s="136" t="s">
        <v>77</v>
      </c>
      <c r="B11" s="136"/>
      <c r="C11" s="136"/>
      <c r="D11" s="136"/>
      <c r="E11" s="136"/>
      <c r="F11" s="64"/>
      <c r="G11" s="64"/>
    </row>
    <row r="12" spans="1:7" s="61" customFormat="1" ht="14.25">
      <c r="A12" s="116" t="s">
        <v>54</v>
      </c>
      <c r="B12" s="116"/>
      <c r="C12" s="116"/>
      <c r="D12" s="116"/>
      <c r="E12" s="116"/>
      <c r="F12" s="64"/>
      <c r="G12" s="64"/>
    </row>
    <row r="13" spans="1:7">
      <c r="A13" s="137"/>
      <c r="B13" s="137"/>
      <c r="C13" s="137"/>
    </row>
    <row r="14" spans="1:7">
      <c r="A14" s="132" t="s">
        <v>86</v>
      </c>
      <c r="B14" s="132"/>
      <c r="C14" s="132"/>
    </row>
    <row r="15" spans="1:7">
      <c r="A15" s="117" t="s">
        <v>78</v>
      </c>
      <c r="B15" s="118" t="s">
        <v>79</v>
      </c>
      <c r="C15" s="119" t="s">
        <v>80</v>
      </c>
    </row>
    <row r="16" spans="1:7">
      <c r="A16" s="120">
        <v>1</v>
      </c>
      <c r="B16" s="121" t="s">
        <v>81</v>
      </c>
      <c r="C16" s="122"/>
    </row>
    <row r="17" spans="1:8" s="126" customFormat="1">
      <c r="A17" s="123"/>
      <c r="B17" s="124" t="s">
        <v>82</v>
      </c>
      <c r="C17" s="125">
        <f>C16</f>
        <v>0</v>
      </c>
      <c r="E17" s="127"/>
      <c r="H17" s="127" t="s">
        <v>83</v>
      </c>
    </row>
    <row r="18" spans="1:8" s="126" customFormat="1">
      <c r="A18" s="123"/>
      <c r="B18" s="124" t="s">
        <v>84</v>
      </c>
      <c r="C18" s="125">
        <f>ROUND(C17*21%,2)</f>
        <v>0</v>
      </c>
      <c r="E18" s="127"/>
      <c r="H18" s="127" t="s">
        <v>83</v>
      </c>
    </row>
    <row r="19" spans="1:8" s="126" customFormat="1">
      <c r="A19" s="123"/>
      <c r="B19" s="124" t="s">
        <v>85</v>
      </c>
      <c r="C19" s="125">
        <f>ROUND(C17+C18,2)</f>
        <v>0</v>
      </c>
      <c r="E19" s="127"/>
      <c r="H19" s="127" t="s">
        <v>83</v>
      </c>
    </row>
    <row r="20" spans="1:8" s="126" customFormat="1">
      <c r="A20" s="128"/>
      <c r="B20" s="129"/>
      <c r="C20" s="130"/>
      <c r="E20" s="127"/>
      <c r="H20" s="127"/>
    </row>
  </sheetData>
  <mergeCells count="6">
    <mergeCell ref="A14:C14"/>
    <mergeCell ref="A8:C8"/>
    <mergeCell ref="A9:C9"/>
    <mergeCell ref="A10:F10"/>
    <mergeCell ref="A11:E11"/>
    <mergeCell ref="A13:C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193CF-67BA-446A-A8CD-369835D6F830}">
  <dimension ref="A1:Y25"/>
  <sheetViews>
    <sheetView workbookViewId="0">
      <selection activeCell="A3" sqref="A3:I3"/>
    </sheetView>
  </sheetViews>
  <sheetFormatPr defaultColWidth="9.140625" defaultRowHeight="12.75"/>
  <cols>
    <col min="1" max="1" width="4.42578125" style="61" customWidth="1"/>
    <col min="2" max="2" width="5.85546875" style="61" customWidth="1"/>
    <col min="3" max="3" width="35.7109375" style="61" customWidth="1"/>
    <col min="4" max="4" width="13.7109375" style="61" customWidth="1"/>
    <col min="5" max="5" width="12.7109375" style="61" customWidth="1"/>
    <col min="6" max="6" width="12.140625" style="61" customWidth="1"/>
    <col min="7" max="7" width="13.140625" style="61" customWidth="1"/>
    <col min="8" max="8" width="12" style="61" customWidth="1"/>
    <col min="9" max="9" width="12.7109375" style="61" customWidth="1"/>
    <col min="10" max="19" width="9.140625" style="61"/>
    <col min="20" max="20" width="9.42578125" style="61" bestFit="1" customWidth="1"/>
    <col min="21" max="21" width="9.140625" style="61"/>
    <col min="22" max="22" width="10" style="61" bestFit="1" customWidth="1"/>
    <col min="23" max="23" width="9.140625" style="61"/>
    <col min="24" max="24" width="9.85546875" style="61" bestFit="1" customWidth="1"/>
    <col min="25" max="16384" width="9.140625" style="61"/>
  </cols>
  <sheetData>
    <row r="1" spans="1:21" customFormat="1" ht="15">
      <c r="A1" s="56"/>
      <c r="B1" s="56"/>
      <c r="C1" s="57"/>
      <c r="D1" s="58"/>
      <c r="E1" s="58"/>
      <c r="F1" s="59"/>
      <c r="G1" s="59"/>
      <c r="H1" s="59"/>
      <c r="I1" s="59"/>
      <c r="J1" s="59"/>
      <c r="K1" s="58"/>
      <c r="L1" s="58"/>
      <c r="M1" s="58"/>
      <c r="N1" s="58"/>
      <c r="O1" s="58"/>
      <c r="P1" s="58"/>
      <c r="Q1" s="58"/>
      <c r="R1" s="58"/>
      <c r="S1" s="58"/>
      <c r="T1" s="58"/>
      <c r="U1" s="58"/>
    </row>
    <row r="2" spans="1:21" customFormat="1" ht="15">
      <c r="A2" s="56"/>
      <c r="B2" s="56"/>
      <c r="C2" s="57"/>
      <c r="D2" s="58"/>
      <c r="E2" s="58"/>
      <c r="F2" s="59"/>
      <c r="G2" s="59"/>
      <c r="H2" s="59"/>
      <c r="I2" s="59"/>
      <c r="J2" s="59"/>
      <c r="K2" s="58"/>
      <c r="L2" s="58"/>
      <c r="M2" s="58"/>
      <c r="N2" s="58"/>
      <c r="O2" s="58"/>
      <c r="P2" s="58"/>
      <c r="Q2" s="58"/>
      <c r="R2" s="58"/>
      <c r="S2" s="58"/>
      <c r="T2" s="58"/>
      <c r="U2" s="58"/>
    </row>
    <row r="3" spans="1:21" ht="20.25">
      <c r="A3" s="157" t="s">
        <v>52</v>
      </c>
      <c r="B3" s="157"/>
      <c r="C3" s="157"/>
      <c r="D3" s="157"/>
      <c r="E3" s="157"/>
      <c r="F3" s="157"/>
      <c r="G3" s="157"/>
      <c r="H3" s="157"/>
      <c r="I3" s="157"/>
    </row>
    <row r="4" spans="1:21" ht="20.25">
      <c r="A4" s="60"/>
      <c r="B4" s="60"/>
      <c r="C4" s="60"/>
      <c r="D4" s="60"/>
      <c r="E4" s="60"/>
      <c r="F4" s="60"/>
      <c r="G4" s="60"/>
      <c r="H4" s="60"/>
      <c r="I4" s="60"/>
    </row>
    <row r="5" spans="1:21" ht="14.25">
      <c r="A5" s="62"/>
      <c r="B5" s="63" t="s">
        <v>87</v>
      </c>
      <c r="C5" s="62"/>
      <c r="D5" s="64"/>
      <c r="E5" s="64"/>
      <c r="F5" s="64"/>
      <c r="G5" s="64"/>
      <c r="H5" s="64"/>
      <c r="I5" s="64"/>
    </row>
    <row r="6" spans="1:21" ht="14.25">
      <c r="A6" s="62"/>
      <c r="B6" s="65" t="s">
        <v>53</v>
      </c>
      <c r="C6" s="62"/>
      <c r="D6" s="64"/>
      <c r="E6" s="64"/>
      <c r="F6" s="64"/>
      <c r="G6" s="64"/>
      <c r="H6" s="64"/>
      <c r="I6" s="64"/>
    </row>
    <row r="7" spans="1:21" ht="14.25">
      <c r="A7" s="62"/>
      <c r="B7" s="65" t="s">
        <v>54</v>
      </c>
      <c r="C7" s="62"/>
      <c r="D7" s="64"/>
      <c r="E7" s="64"/>
      <c r="F7" s="64"/>
      <c r="G7" s="64"/>
      <c r="H7" s="64"/>
      <c r="I7" s="64"/>
    </row>
    <row r="8" spans="1:21" ht="14.25">
      <c r="A8" s="62"/>
      <c r="B8" s="66" t="s">
        <v>1</v>
      </c>
      <c r="C8" s="62"/>
      <c r="D8" s="64"/>
      <c r="E8" s="64"/>
      <c r="F8" s="64"/>
      <c r="G8" s="64"/>
      <c r="H8" s="64"/>
      <c r="I8" s="64"/>
    </row>
    <row r="9" spans="1:21">
      <c r="A9" s="62"/>
      <c r="B9" s="67"/>
      <c r="C9" s="62"/>
      <c r="D9" s="64"/>
      <c r="E9" s="64"/>
      <c r="F9" s="64"/>
      <c r="G9" s="64"/>
      <c r="H9" s="64"/>
      <c r="I9" s="64"/>
    </row>
    <row r="10" spans="1:21">
      <c r="A10" s="62"/>
      <c r="B10" s="67"/>
      <c r="C10" s="62"/>
      <c r="D10" s="64"/>
      <c r="E10" s="64"/>
      <c r="F10" s="64"/>
      <c r="G10" s="64"/>
      <c r="H10" s="64"/>
      <c r="I10" s="64"/>
    </row>
    <row r="11" spans="1:21" ht="15">
      <c r="A11" s="64"/>
      <c r="B11" s="64"/>
      <c r="C11" s="64"/>
      <c r="D11" s="64"/>
      <c r="E11" s="64"/>
      <c r="F11" s="158" t="s">
        <v>55</v>
      </c>
      <c r="G11" s="158"/>
      <c r="H11" s="158"/>
      <c r="I11" s="68">
        <f>E23</f>
        <v>0</v>
      </c>
    </row>
    <row r="12" spans="1:21" ht="15">
      <c r="A12" s="64"/>
      <c r="B12" s="64"/>
      <c r="C12" s="64"/>
      <c r="D12" s="64"/>
      <c r="E12" s="64"/>
      <c r="F12" s="65"/>
      <c r="G12" s="158" t="s">
        <v>56</v>
      </c>
      <c r="H12" s="158"/>
      <c r="I12" s="69">
        <f>I19</f>
        <v>0</v>
      </c>
    </row>
    <row r="13" spans="1:21">
      <c r="A13" s="159" t="s">
        <v>73</v>
      </c>
      <c r="B13" s="159"/>
      <c r="C13" s="159"/>
      <c r="D13" s="159"/>
      <c r="E13" s="159"/>
      <c r="F13" s="159"/>
      <c r="G13" s="159"/>
      <c r="H13" s="159"/>
      <c r="I13" s="159"/>
    </row>
    <row r="14" spans="1:21">
      <c r="A14" s="160" t="s">
        <v>57</v>
      </c>
      <c r="B14" s="162" t="s">
        <v>58</v>
      </c>
      <c r="C14" s="164" t="s">
        <v>59</v>
      </c>
      <c r="D14" s="165"/>
      <c r="E14" s="168" t="s">
        <v>60</v>
      </c>
      <c r="F14" s="170" t="s">
        <v>61</v>
      </c>
      <c r="G14" s="170"/>
      <c r="H14" s="170"/>
      <c r="I14" s="168" t="s">
        <v>62</v>
      </c>
    </row>
    <row r="15" spans="1:21" ht="59.25">
      <c r="A15" s="161"/>
      <c r="B15" s="163"/>
      <c r="C15" s="166"/>
      <c r="D15" s="167"/>
      <c r="E15" s="169"/>
      <c r="F15" s="70" t="s">
        <v>63</v>
      </c>
      <c r="G15" s="70" t="s">
        <v>64</v>
      </c>
      <c r="H15" s="70" t="s">
        <v>65</v>
      </c>
      <c r="I15" s="169"/>
      <c r="N15" s="71"/>
    </row>
    <row r="16" spans="1:21">
      <c r="A16" s="72">
        <v>1</v>
      </c>
      <c r="B16" s="73">
        <v>2</v>
      </c>
      <c r="C16" s="74">
        <v>3</v>
      </c>
      <c r="D16" s="75">
        <v>4</v>
      </c>
      <c r="E16" s="76">
        <v>5</v>
      </c>
      <c r="F16" s="76">
        <v>6</v>
      </c>
      <c r="G16" s="76">
        <v>7</v>
      </c>
      <c r="H16" s="76">
        <v>8</v>
      </c>
      <c r="I16" s="76">
        <v>9</v>
      </c>
    </row>
    <row r="17" spans="1:25" ht="15">
      <c r="A17" s="77">
        <v>1</v>
      </c>
      <c r="B17" s="78" t="s">
        <v>66</v>
      </c>
      <c r="C17" s="141" t="s">
        <v>67</v>
      </c>
      <c r="D17" s="142"/>
      <c r="E17" s="79"/>
      <c r="F17" s="80"/>
      <c r="G17" s="80"/>
      <c r="H17" s="80"/>
      <c r="I17" s="80"/>
      <c r="V17" s="81"/>
      <c r="W17" s="81"/>
    </row>
    <row r="18" spans="1:25" ht="15">
      <c r="A18" s="82"/>
      <c r="B18" s="83"/>
      <c r="C18" s="143" t="s">
        <v>67</v>
      </c>
      <c r="D18" s="144"/>
      <c r="E18" s="79"/>
      <c r="F18" s="80"/>
      <c r="G18" s="80"/>
      <c r="H18" s="80"/>
      <c r="I18" s="80"/>
      <c r="V18" s="81"/>
      <c r="W18" s="81"/>
    </row>
    <row r="19" spans="1:25" ht="15.75">
      <c r="A19" s="145" t="s">
        <v>68</v>
      </c>
      <c r="B19" s="146"/>
      <c r="C19" s="147"/>
      <c r="D19" s="84"/>
      <c r="E19" s="85">
        <f>SUM(E17:E18)</f>
        <v>0</v>
      </c>
      <c r="F19" s="85">
        <f>SUM(F17:F18)</f>
        <v>0</v>
      </c>
      <c r="G19" s="85">
        <f>SUM(G17:G18)</f>
        <v>0</v>
      </c>
      <c r="H19" s="85">
        <f>SUM(H17:H18)</f>
        <v>0</v>
      </c>
      <c r="I19" s="85">
        <f>SUM(I17:I18)</f>
        <v>0</v>
      </c>
      <c r="K19" s="81"/>
      <c r="L19" s="81"/>
      <c r="M19" s="81"/>
      <c r="N19" s="81"/>
      <c r="O19" s="81"/>
      <c r="P19" s="81"/>
      <c r="Q19" s="81"/>
      <c r="R19" s="81"/>
      <c r="S19" s="81"/>
      <c r="T19" s="81"/>
      <c r="U19" s="81"/>
      <c r="V19" s="81"/>
      <c r="W19" s="81"/>
    </row>
    <row r="20" spans="1:25" ht="14.25">
      <c r="A20" s="148" t="s">
        <v>69</v>
      </c>
      <c r="B20" s="149"/>
      <c r="C20" s="150"/>
      <c r="D20" s="86">
        <v>0.05</v>
      </c>
      <c r="E20" s="87">
        <f>ROUND(E19*D20,2)</f>
        <v>0</v>
      </c>
      <c r="F20" s="88"/>
      <c r="G20" s="89"/>
      <c r="H20" s="89"/>
      <c r="I20" s="90"/>
    </row>
    <row r="21" spans="1:25" ht="14.25">
      <c r="A21" s="151" t="s">
        <v>70</v>
      </c>
      <c r="B21" s="152"/>
      <c r="C21" s="153"/>
      <c r="D21" s="91">
        <v>0.1</v>
      </c>
      <c r="E21" s="92">
        <f>ROUND(E19*D21,2)</f>
        <v>0</v>
      </c>
      <c r="F21" s="89"/>
      <c r="G21" s="89"/>
      <c r="H21" s="89"/>
      <c r="I21" s="90"/>
      <c r="K21" s="81"/>
      <c r="L21" s="81"/>
      <c r="M21" s="81"/>
      <c r="N21" s="81"/>
      <c r="O21" s="81"/>
      <c r="P21" s="81"/>
      <c r="Q21" s="81"/>
      <c r="R21" s="81"/>
      <c r="S21" s="81"/>
      <c r="T21" s="81"/>
      <c r="U21" s="81"/>
    </row>
    <row r="22" spans="1:25" s="97" customFormat="1" ht="14.25">
      <c r="A22" s="154" t="s">
        <v>71</v>
      </c>
      <c r="B22" s="155"/>
      <c r="C22" s="156"/>
      <c r="D22" s="93"/>
      <c r="E22" s="94"/>
      <c r="F22" s="95"/>
      <c r="G22" s="95"/>
      <c r="H22" s="95"/>
      <c r="I22" s="96"/>
    </row>
    <row r="23" spans="1:25" ht="16.5">
      <c r="A23" s="138" t="s">
        <v>72</v>
      </c>
      <c r="B23" s="139"/>
      <c r="C23" s="140"/>
      <c r="D23" s="98"/>
      <c r="E23" s="99">
        <f>ROUND(SUM(E19:E21),2)</f>
        <v>0</v>
      </c>
      <c r="F23" s="100"/>
      <c r="G23" s="101"/>
      <c r="H23" s="101"/>
      <c r="I23" s="102"/>
      <c r="L23" s="103"/>
      <c r="X23" s="104"/>
      <c r="Y23" s="104"/>
    </row>
    <row r="24" spans="1:25">
      <c r="A24" s="105"/>
      <c r="B24" s="105"/>
      <c r="C24" s="105"/>
      <c r="D24" s="105"/>
      <c r="E24" s="105"/>
      <c r="F24" s="105"/>
      <c r="G24" s="105"/>
      <c r="H24" s="105"/>
      <c r="I24" s="105"/>
    </row>
    <row r="25" spans="1:25" s="107" customFormat="1">
      <c r="A25" s="106"/>
      <c r="D25" s="108"/>
      <c r="E25" s="109"/>
      <c r="F25" s="109"/>
      <c r="G25" s="109"/>
      <c r="H25" s="109"/>
      <c r="I25" s="109"/>
      <c r="J25" s="110"/>
    </row>
  </sheetData>
  <mergeCells count="17">
    <mergeCell ref="A3:I3"/>
    <mergeCell ref="F11:H11"/>
    <mergeCell ref="G12:H12"/>
    <mergeCell ref="A13:I13"/>
    <mergeCell ref="A14:A15"/>
    <mergeCell ref="B14:B15"/>
    <mergeCell ref="C14:D15"/>
    <mergeCell ref="E14:E15"/>
    <mergeCell ref="F14:H14"/>
    <mergeCell ref="I14:I15"/>
    <mergeCell ref="A23:C23"/>
    <mergeCell ref="C17:D17"/>
    <mergeCell ref="C18:D18"/>
    <mergeCell ref="A19:C19"/>
    <mergeCell ref="A20:C20"/>
    <mergeCell ref="A21:C21"/>
    <mergeCell ref="A22:C2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26A2F-0FC1-4AE9-82B7-C8300153F464}">
  <dimension ref="A1:S48"/>
  <sheetViews>
    <sheetView tabSelected="1" topLeftCell="A10" workbookViewId="0">
      <selection activeCell="S10" sqref="S10"/>
    </sheetView>
  </sheetViews>
  <sheetFormatPr defaultRowHeight="15"/>
  <cols>
    <col min="1" max="1" width="4.5703125" customWidth="1"/>
    <col min="2" max="2" width="10" customWidth="1"/>
    <col min="3" max="3" width="56.7109375" customWidth="1"/>
    <col min="4" max="4" width="7" customWidth="1"/>
    <col min="5" max="5" width="9.42578125" customWidth="1"/>
    <col min="6" max="6" width="7.85546875" customWidth="1"/>
    <col min="7" max="7" width="9.42578125" customWidth="1"/>
    <col min="9" max="9" width="10" customWidth="1"/>
    <col min="10" max="10" width="9.7109375" customWidth="1"/>
    <col min="11" max="11" width="9.42578125" customWidth="1"/>
    <col min="12" max="12" width="11" customWidth="1"/>
    <col min="13" max="13" width="10.28515625" customWidth="1"/>
    <col min="14" max="14" width="10.42578125" customWidth="1"/>
    <col min="15" max="15" width="10.28515625" customWidth="1"/>
    <col min="16" max="16" width="10.5703125" customWidth="1"/>
    <col min="17" max="17" width="10.140625" bestFit="1" customWidth="1"/>
    <col min="18" max="18" width="12.7109375" customWidth="1"/>
    <col min="19" max="19" width="10" bestFit="1" customWidth="1"/>
  </cols>
  <sheetData>
    <row r="1" spans="1:17">
      <c r="A1" s="2"/>
      <c r="B1" s="2"/>
      <c r="C1" s="3"/>
      <c r="D1" s="4"/>
      <c r="E1" s="2"/>
      <c r="F1" s="3"/>
      <c r="G1" s="3"/>
      <c r="H1" s="5"/>
      <c r="I1" s="5"/>
      <c r="J1" s="3"/>
      <c r="K1" s="3"/>
      <c r="L1" s="3"/>
      <c r="M1" s="186"/>
      <c r="N1" s="186"/>
      <c r="O1" s="186"/>
      <c r="P1" s="186"/>
    </row>
    <row r="2" spans="1:17">
      <c r="A2" s="187" t="s">
        <v>50</v>
      </c>
      <c r="B2" s="187"/>
      <c r="C2" s="187"/>
      <c r="D2" s="187"/>
      <c r="E2" s="187"/>
      <c r="F2" s="187"/>
      <c r="G2" s="187"/>
      <c r="H2" s="187"/>
      <c r="I2" s="187"/>
      <c r="J2" s="187"/>
      <c r="K2" s="187"/>
      <c r="L2" s="187"/>
      <c r="M2" s="187"/>
      <c r="N2" s="187"/>
      <c r="O2" s="187"/>
      <c r="P2" s="187"/>
    </row>
    <row r="3" spans="1:17">
      <c r="A3" s="187" t="s">
        <v>81</v>
      </c>
      <c r="B3" s="187"/>
      <c r="C3" s="187"/>
      <c r="D3" s="187"/>
      <c r="E3" s="187"/>
      <c r="F3" s="187"/>
      <c r="G3" s="187"/>
      <c r="H3" s="187"/>
      <c r="I3" s="187"/>
      <c r="J3" s="187"/>
      <c r="K3" s="187"/>
      <c r="L3" s="187"/>
      <c r="M3" s="187"/>
      <c r="N3" s="187"/>
      <c r="O3" s="187"/>
      <c r="P3" s="187"/>
    </row>
    <row r="4" spans="1:17" ht="15.75">
      <c r="A4" s="7"/>
      <c r="B4" s="175" t="s">
        <v>95</v>
      </c>
      <c r="C4" s="175"/>
      <c r="D4" s="175"/>
      <c r="E4" s="175"/>
      <c r="F4" s="175"/>
      <c r="G4" s="175"/>
      <c r="H4" s="175"/>
      <c r="I4" s="175"/>
      <c r="J4" s="175"/>
      <c r="K4" s="1"/>
      <c r="L4" s="1"/>
      <c r="M4" s="1"/>
      <c r="N4" s="1"/>
      <c r="O4" s="1"/>
      <c r="P4" s="1"/>
    </row>
    <row r="5" spans="1:17">
      <c r="A5" s="8"/>
      <c r="B5" s="175" t="s">
        <v>51</v>
      </c>
      <c r="C5" s="176"/>
      <c r="D5" s="176"/>
      <c r="E5" s="176"/>
      <c r="F5" s="176"/>
      <c r="G5" s="176"/>
      <c r="H5" s="1"/>
      <c r="I5" s="10"/>
      <c r="J5" s="1"/>
      <c r="K5" s="1"/>
      <c r="L5" s="1"/>
      <c r="M5" s="1"/>
      <c r="N5" s="1"/>
      <c r="O5" s="1"/>
      <c r="P5" s="1"/>
    </row>
    <row r="6" spans="1:17">
      <c r="A6" s="8"/>
      <c r="B6" s="175" t="s">
        <v>0</v>
      </c>
      <c r="C6" s="175"/>
      <c r="D6" s="175"/>
      <c r="E6" s="175"/>
      <c r="F6" s="9"/>
      <c r="G6" s="9"/>
      <c r="H6" s="1"/>
      <c r="I6" s="10"/>
      <c r="J6" s="1"/>
      <c r="K6" s="1"/>
      <c r="L6" s="1"/>
      <c r="M6" s="1"/>
      <c r="N6" s="1"/>
      <c r="O6" s="1"/>
      <c r="P6" s="1"/>
    </row>
    <row r="7" spans="1:17">
      <c r="A7" s="11"/>
      <c r="B7" s="177" t="s">
        <v>1</v>
      </c>
      <c r="C7" s="178"/>
      <c r="D7" s="178"/>
      <c r="E7" s="178"/>
      <c r="F7" s="178"/>
      <c r="G7" s="178"/>
      <c r="H7" s="11"/>
      <c r="I7" s="11"/>
      <c r="J7" s="179" t="s">
        <v>2</v>
      </c>
      <c r="K7" s="179"/>
      <c r="L7" s="179"/>
      <c r="M7" s="14">
        <f>P41</f>
        <v>0</v>
      </c>
      <c r="N7" s="13" t="s">
        <v>3</v>
      </c>
      <c r="O7" s="11"/>
      <c r="P7" s="11"/>
    </row>
    <row r="8" spans="1:17">
      <c r="A8" s="11"/>
      <c r="B8" s="180"/>
      <c r="C8" s="180"/>
      <c r="D8" s="180"/>
      <c r="E8" s="180"/>
      <c r="F8" s="12"/>
      <c r="G8" s="12"/>
      <c r="H8" s="11"/>
      <c r="I8" s="11"/>
      <c r="J8" s="13"/>
      <c r="K8" s="13"/>
      <c r="L8" s="13"/>
      <c r="M8" s="14"/>
      <c r="N8" s="13"/>
      <c r="O8" s="11"/>
      <c r="P8" s="11"/>
    </row>
    <row r="9" spans="1:17">
      <c r="A9" s="181" t="s">
        <v>4</v>
      </c>
      <c r="B9" s="16"/>
      <c r="C9" s="182" t="s">
        <v>5</v>
      </c>
      <c r="D9" s="184" t="s">
        <v>6</v>
      </c>
      <c r="E9" s="184" t="s">
        <v>7</v>
      </c>
      <c r="F9" s="171" t="s">
        <v>8</v>
      </c>
      <c r="G9" s="172"/>
      <c r="H9" s="172"/>
      <c r="I9" s="172"/>
      <c r="J9" s="172"/>
      <c r="K9" s="173"/>
      <c r="L9" s="171" t="s">
        <v>9</v>
      </c>
      <c r="M9" s="172"/>
      <c r="N9" s="172"/>
      <c r="O9" s="172"/>
      <c r="P9" s="173"/>
    </row>
    <row r="10" spans="1:17" ht="75" customHeight="1">
      <c r="A10" s="181"/>
      <c r="B10" s="17" t="s">
        <v>10</v>
      </c>
      <c r="C10" s="183"/>
      <c r="D10" s="185"/>
      <c r="E10" s="185"/>
      <c r="F10" s="15" t="s">
        <v>11</v>
      </c>
      <c r="G10" s="15" t="s">
        <v>12</v>
      </c>
      <c r="H10" s="15" t="s">
        <v>13</v>
      </c>
      <c r="I10" s="15" t="s">
        <v>14</v>
      </c>
      <c r="J10" s="15" t="s">
        <v>15</v>
      </c>
      <c r="K10" s="15" t="s">
        <v>16</v>
      </c>
      <c r="L10" s="17" t="s">
        <v>17</v>
      </c>
      <c r="M10" s="17" t="s">
        <v>13</v>
      </c>
      <c r="N10" s="17" t="s">
        <v>14</v>
      </c>
      <c r="O10" s="17" t="s">
        <v>15</v>
      </c>
      <c r="P10" s="17" t="s">
        <v>18</v>
      </c>
    </row>
    <row r="11" spans="1:17" ht="21.95" customHeight="1">
      <c r="A11" s="18"/>
      <c r="B11" s="18"/>
      <c r="C11" s="19" t="s">
        <v>19</v>
      </c>
      <c r="D11" s="20"/>
      <c r="E11" s="21"/>
      <c r="F11" s="22"/>
      <c r="G11" s="23"/>
      <c r="H11" s="23"/>
      <c r="I11" s="23"/>
      <c r="J11" s="23"/>
      <c r="K11" s="23"/>
      <c r="L11" s="23"/>
      <c r="M11" s="23"/>
      <c r="N11" s="23"/>
      <c r="O11" s="23"/>
      <c r="P11" s="23"/>
      <c r="Q11" s="24"/>
    </row>
    <row r="12" spans="1:17" ht="134.25" customHeight="1">
      <c r="A12" s="18">
        <v>1</v>
      </c>
      <c r="B12" s="18" t="s">
        <v>45</v>
      </c>
      <c r="C12" s="25" t="s">
        <v>20</v>
      </c>
      <c r="D12" s="20" t="s">
        <v>21</v>
      </c>
      <c r="E12" s="21">
        <v>1</v>
      </c>
      <c r="F12" s="26"/>
      <c r="G12" s="23"/>
      <c r="H12" s="23"/>
      <c r="I12" s="23"/>
      <c r="J12" s="23"/>
      <c r="K12" s="23">
        <f t="shared" ref="K12:K13" si="0">H12+I12+J12</f>
        <v>0</v>
      </c>
      <c r="L12" s="23">
        <f t="shared" ref="L12:L37" si="1">ROUND(E12*F12,2)</f>
        <v>0</v>
      </c>
      <c r="M12" s="23">
        <f t="shared" ref="M12:M40" si="2">ROUND(H12*E12,2)</f>
        <v>0</v>
      </c>
      <c r="N12" s="23">
        <f t="shared" ref="N12:N40" si="3">ROUND(I12*E12,2)</f>
        <v>0</v>
      </c>
      <c r="O12" s="23">
        <f t="shared" ref="O12:O40" si="4">ROUND(J12*E12,2)</f>
        <v>0</v>
      </c>
      <c r="P12" s="23">
        <f t="shared" ref="P12:P13" si="5">M12+N12+O12</f>
        <v>0</v>
      </c>
      <c r="Q12" s="24"/>
    </row>
    <row r="13" spans="1:17" ht="59.25" customHeight="1">
      <c r="A13" s="18">
        <v>2</v>
      </c>
      <c r="B13" s="18" t="s">
        <v>45</v>
      </c>
      <c r="C13" s="27" t="s">
        <v>22</v>
      </c>
      <c r="D13" s="20" t="s">
        <v>21</v>
      </c>
      <c r="E13" s="21">
        <v>1</v>
      </c>
      <c r="F13" s="26"/>
      <c r="G13" s="23"/>
      <c r="H13" s="23"/>
      <c r="I13" s="23"/>
      <c r="J13" s="23"/>
      <c r="K13" s="23">
        <f t="shared" si="0"/>
        <v>0</v>
      </c>
      <c r="L13" s="23">
        <f t="shared" si="1"/>
        <v>0</v>
      </c>
      <c r="M13" s="23">
        <f t="shared" si="2"/>
        <v>0</v>
      </c>
      <c r="N13" s="23">
        <f t="shared" si="3"/>
        <v>0</v>
      </c>
      <c r="O13" s="23">
        <f t="shared" si="4"/>
        <v>0</v>
      </c>
      <c r="P13" s="23">
        <f t="shared" si="5"/>
        <v>0</v>
      </c>
      <c r="Q13" s="24"/>
    </row>
    <row r="14" spans="1:17" ht="36.75" customHeight="1">
      <c r="A14" s="18">
        <v>3</v>
      </c>
      <c r="B14" s="18" t="s">
        <v>23</v>
      </c>
      <c r="C14" s="28" t="s">
        <v>24</v>
      </c>
      <c r="D14" s="29" t="s">
        <v>25</v>
      </c>
      <c r="E14" s="30">
        <v>2.4</v>
      </c>
      <c r="F14" s="26"/>
      <c r="G14" s="23"/>
      <c r="H14" s="23"/>
      <c r="I14" s="23"/>
      <c r="J14" s="23"/>
      <c r="K14" s="23">
        <f>H14+I14+J14</f>
        <v>0</v>
      </c>
      <c r="L14" s="23">
        <f t="shared" si="1"/>
        <v>0</v>
      </c>
      <c r="M14" s="23">
        <f t="shared" si="2"/>
        <v>0</v>
      </c>
      <c r="N14" s="23">
        <f t="shared" si="3"/>
        <v>0</v>
      </c>
      <c r="O14" s="23">
        <f t="shared" si="4"/>
        <v>0</v>
      </c>
      <c r="P14" s="23">
        <f>M14+N14+O14</f>
        <v>0</v>
      </c>
      <c r="Q14" s="24"/>
    </row>
    <row r="15" spans="1:17" ht="38.25" customHeight="1">
      <c r="A15" s="18">
        <v>4</v>
      </c>
      <c r="B15" s="18" t="s">
        <v>23</v>
      </c>
      <c r="C15" s="28" t="s">
        <v>26</v>
      </c>
      <c r="D15" s="29" t="s">
        <v>27</v>
      </c>
      <c r="E15" s="30">
        <v>612.20000000000005</v>
      </c>
      <c r="F15" s="26"/>
      <c r="G15" s="23"/>
      <c r="H15" s="23"/>
      <c r="I15" s="23"/>
      <c r="J15" s="23"/>
      <c r="K15" s="23">
        <f t="shared" ref="K15:K39" si="6">H15+I15+J15</f>
        <v>0</v>
      </c>
      <c r="L15" s="23">
        <f t="shared" si="1"/>
        <v>0</v>
      </c>
      <c r="M15" s="23">
        <f t="shared" si="2"/>
        <v>0</v>
      </c>
      <c r="N15" s="23">
        <f t="shared" si="3"/>
        <v>0</v>
      </c>
      <c r="O15" s="23">
        <f t="shared" si="4"/>
        <v>0</v>
      </c>
      <c r="P15" s="23">
        <f t="shared" ref="P15:P39" si="7">M15+N15+O15</f>
        <v>0</v>
      </c>
      <c r="Q15" s="24"/>
    </row>
    <row r="16" spans="1:17" ht="31.5" customHeight="1">
      <c r="A16" s="18">
        <v>5</v>
      </c>
      <c r="B16" s="18" t="s">
        <v>23</v>
      </c>
      <c r="C16" s="28" t="s">
        <v>28</v>
      </c>
      <c r="D16" s="29" t="s">
        <v>27</v>
      </c>
      <c r="E16" s="30">
        <v>612.20000000000005</v>
      </c>
      <c r="F16" s="26"/>
      <c r="G16" s="23"/>
      <c r="H16" s="23"/>
      <c r="I16" s="23"/>
      <c r="J16" s="23"/>
      <c r="K16" s="23">
        <f t="shared" si="6"/>
        <v>0</v>
      </c>
      <c r="L16" s="23">
        <f t="shared" si="1"/>
        <v>0</v>
      </c>
      <c r="M16" s="23">
        <f t="shared" si="2"/>
        <v>0</v>
      </c>
      <c r="N16" s="23">
        <f t="shared" si="3"/>
        <v>0</v>
      </c>
      <c r="O16" s="23">
        <f t="shared" si="4"/>
        <v>0</v>
      </c>
      <c r="P16" s="23">
        <f t="shared" si="7"/>
        <v>0</v>
      </c>
      <c r="Q16" s="24"/>
    </row>
    <row r="17" spans="1:17" ht="58.5" customHeight="1">
      <c r="A17" s="18">
        <v>6</v>
      </c>
      <c r="B17" s="18" t="s">
        <v>23</v>
      </c>
      <c r="C17" s="28" t="s">
        <v>29</v>
      </c>
      <c r="D17" s="29" t="s">
        <v>30</v>
      </c>
      <c r="E17" s="30">
        <v>82.6</v>
      </c>
      <c r="F17" s="26"/>
      <c r="G17" s="23"/>
      <c r="H17" s="23"/>
      <c r="I17" s="23"/>
      <c r="J17" s="23"/>
      <c r="K17" s="23">
        <f t="shared" si="6"/>
        <v>0</v>
      </c>
      <c r="L17" s="23">
        <f t="shared" si="1"/>
        <v>0</v>
      </c>
      <c r="M17" s="23">
        <f t="shared" si="2"/>
        <v>0</v>
      </c>
      <c r="N17" s="23">
        <f t="shared" si="3"/>
        <v>0</v>
      </c>
      <c r="O17" s="23">
        <f t="shared" si="4"/>
        <v>0</v>
      </c>
      <c r="P17" s="23">
        <f t="shared" si="7"/>
        <v>0</v>
      </c>
      <c r="Q17" s="24"/>
    </row>
    <row r="18" spans="1:17" ht="58.5" customHeight="1">
      <c r="A18" s="18">
        <v>7</v>
      </c>
      <c r="B18" s="18" t="s">
        <v>23</v>
      </c>
      <c r="C18" s="28" t="s">
        <v>31</v>
      </c>
      <c r="D18" s="29" t="s">
        <v>30</v>
      </c>
      <c r="E18" s="30">
        <v>63.05</v>
      </c>
      <c r="F18" s="26"/>
      <c r="G18" s="23"/>
      <c r="H18" s="23"/>
      <c r="I18" s="23"/>
      <c r="J18" s="23"/>
      <c r="K18" s="23">
        <f t="shared" si="6"/>
        <v>0</v>
      </c>
      <c r="L18" s="23">
        <f t="shared" si="1"/>
        <v>0</v>
      </c>
      <c r="M18" s="23">
        <f t="shared" si="2"/>
        <v>0</v>
      </c>
      <c r="N18" s="23">
        <f t="shared" si="3"/>
        <v>0</v>
      </c>
      <c r="O18" s="23">
        <f t="shared" si="4"/>
        <v>0</v>
      </c>
      <c r="P18" s="23">
        <f t="shared" si="7"/>
        <v>0</v>
      </c>
      <c r="Q18" s="24"/>
    </row>
    <row r="19" spans="1:17" ht="40.5" customHeight="1">
      <c r="A19" s="18">
        <v>8</v>
      </c>
      <c r="B19" s="18" t="s">
        <v>23</v>
      </c>
      <c r="C19" s="31" t="s">
        <v>32</v>
      </c>
      <c r="D19" s="32" t="s">
        <v>25</v>
      </c>
      <c r="E19" s="33">
        <v>14.6</v>
      </c>
      <c r="F19" s="26"/>
      <c r="G19" s="23"/>
      <c r="H19" s="23"/>
      <c r="I19" s="23"/>
      <c r="J19" s="23"/>
      <c r="K19" s="23">
        <f t="shared" si="6"/>
        <v>0</v>
      </c>
      <c r="L19" s="23">
        <f t="shared" si="1"/>
        <v>0</v>
      </c>
      <c r="M19" s="23">
        <f t="shared" si="2"/>
        <v>0</v>
      </c>
      <c r="N19" s="23">
        <f t="shared" si="3"/>
        <v>0</v>
      </c>
      <c r="O19" s="23">
        <f t="shared" si="4"/>
        <v>0</v>
      </c>
      <c r="P19" s="23">
        <f t="shared" si="7"/>
        <v>0</v>
      </c>
      <c r="Q19" s="24"/>
    </row>
    <row r="20" spans="1:17" ht="21.95" customHeight="1">
      <c r="A20" s="18"/>
      <c r="B20" s="18"/>
      <c r="C20" s="19" t="s">
        <v>33</v>
      </c>
      <c r="D20" s="20"/>
      <c r="E20" s="34"/>
      <c r="F20" s="26"/>
      <c r="G20" s="23"/>
      <c r="H20" s="23"/>
      <c r="I20" s="23"/>
      <c r="J20" s="23"/>
      <c r="K20" s="23">
        <f t="shared" si="6"/>
        <v>0</v>
      </c>
      <c r="L20" s="23">
        <f t="shared" si="1"/>
        <v>0</v>
      </c>
      <c r="M20" s="23">
        <f t="shared" si="2"/>
        <v>0</v>
      </c>
      <c r="N20" s="23">
        <f t="shared" si="3"/>
        <v>0</v>
      </c>
      <c r="O20" s="23">
        <f t="shared" si="4"/>
        <v>0</v>
      </c>
      <c r="P20" s="23">
        <f t="shared" si="7"/>
        <v>0</v>
      </c>
      <c r="Q20" s="24"/>
    </row>
    <row r="21" spans="1:17" s="24" customFormat="1" ht="53.25" customHeight="1">
      <c r="A21" s="18">
        <v>9</v>
      </c>
      <c r="B21" s="18" t="s">
        <v>34</v>
      </c>
      <c r="C21" s="31" t="s">
        <v>35</v>
      </c>
      <c r="D21" s="32" t="s">
        <v>21</v>
      </c>
      <c r="E21" s="33">
        <v>1</v>
      </c>
      <c r="F21" s="26"/>
      <c r="G21" s="23"/>
      <c r="H21" s="23"/>
      <c r="I21" s="23"/>
      <c r="J21" s="23"/>
      <c r="K21" s="23">
        <f t="shared" si="6"/>
        <v>0</v>
      </c>
      <c r="L21" s="23">
        <f t="shared" si="1"/>
        <v>0</v>
      </c>
      <c r="M21" s="23">
        <f t="shared" si="2"/>
        <v>0</v>
      </c>
      <c r="N21" s="23">
        <f t="shared" si="3"/>
        <v>0</v>
      </c>
      <c r="O21" s="23">
        <f t="shared" si="4"/>
        <v>0</v>
      </c>
      <c r="P21" s="23">
        <f t="shared" si="7"/>
        <v>0</v>
      </c>
    </row>
    <row r="22" spans="1:17" s="24" customFormat="1" ht="28.5" customHeight="1">
      <c r="A22" s="18">
        <v>10</v>
      </c>
      <c r="B22" s="18" t="s">
        <v>34</v>
      </c>
      <c r="C22" s="28" t="s">
        <v>88</v>
      </c>
      <c r="D22" s="32" t="s">
        <v>27</v>
      </c>
      <c r="E22" s="33">
        <v>612.20000000000005</v>
      </c>
      <c r="F22" s="26"/>
      <c r="G22" s="23"/>
      <c r="H22" s="23"/>
      <c r="I22" s="23"/>
      <c r="J22" s="23"/>
      <c r="K22" s="23">
        <f t="shared" si="6"/>
        <v>0</v>
      </c>
      <c r="L22" s="23">
        <f t="shared" si="1"/>
        <v>0</v>
      </c>
      <c r="M22" s="23">
        <f t="shared" si="2"/>
        <v>0</v>
      </c>
      <c r="N22" s="23">
        <f t="shared" si="3"/>
        <v>0</v>
      </c>
      <c r="O22" s="23">
        <f t="shared" si="4"/>
        <v>0</v>
      </c>
      <c r="P22" s="23">
        <f t="shared" si="7"/>
        <v>0</v>
      </c>
    </row>
    <row r="23" spans="1:17" s="24" customFormat="1" ht="30" customHeight="1">
      <c r="A23" s="18">
        <v>11</v>
      </c>
      <c r="B23" s="18" t="s">
        <v>36</v>
      </c>
      <c r="C23" s="28" t="s">
        <v>94</v>
      </c>
      <c r="D23" s="32" t="s">
        <v>27</v>
      </c>
      <c r="E23" s="33">
        <v>612.20000000000005</v>
      </c>
      <c r="F23" s="26"/>
      <c r="G23" s="23"/>
      <c r="H23" s="23"/>
      <c r="I23" s="23"/>
      <c r="J23" s="23"/>
      <c r="K23" s="23">
        <f t="shared" si="6"/>
        <v>0</v>
      </c>
      <c r="L23" s="23">
        <f t="shared" si="1"/>
        <v>0</v>
      </c>
      <c r="M23" s="23">
        <f t="shared" si="2"/>
        <v>0</v>
      </c>
      <c r="N23" s="23">
        <f t="shared" si="3"/>
        <v>0</v>
      </c>
      <c r="O23" s="23">
        <f t="shared" si="4"/>
        <v>0</v>
      </c>
      <c r="P23" s="23">
        <f t="shared" si="7"/>
        <v>0</v>
      </c>
    </row>
    <row r="24" spans="1:17" s="24" customFormat="1" ht="39.75" customHeight="1">
      <c r="A24" s="18">
        <v>12</v>
      </c>
      <c r="B24" s="18" t="s">
        <v>36</v>
      </c>
      <c r="C24" s="28" t="s">
        <v>37</v>
      </c>
      <c r="D24" s="32" t="s">
        <v>27</v>
      </c>
      <c r="E24" s="33">
        <v>612.20000000000005</v>
      </c>
      <c r="F24" s="26"/>
      <c r="G24" s="23"/>
      <c r="H24" s="23"/>
      <c r="I24" s="23"/>
      <c r="J24" s="23"/>
      <c r="K24" s="23">
        <f t="shared" si="6"/>
        <v>0</v>
      </c>
      <c r="L24" s="23">
        <f t="shared" si="1"/>
        <v>0</v>
      </c>
      <c r="M24" s="23">
        <f t="shared" si="2"/>
        <v>0</v>
      </c>
      <c r="N24" s="23">
        <f t="shared" si="3"/>
        <v>0</v>
      </c>
      <c r="O24" s="23">
        <f t="shared" si="4"/>
        <v>0</v>
      </c>
      <c r="P24" s="23">
        <f t="shared" si="7"/>
        <v>0</v>
      </c>
    </row>
    <row r="25" spans="1:17" ht="27" customHeight="1">
      <c r="A25" s="18">
        <v>13</v>
      </c>
      <c r="B25" s="18" t="s">
        <v>36</v>
      </c>
      <c r="C25" s="28" t="s">
        <v>38</v>
      </c>
      <c r="D25" s="32" t="s">
        <v>30</v>
      </c>
      <c r="E25" s="33">
        <v>64.52</v>
      </c>
      <c r="F25" s="26"/>
      <c r="G25" s="23"/>
      <c r="H25" s="23"/>
      <c r="I25" s="23"/>
      <c r="J25" s="23"/>
      <c r="K25" s="23">
        <f t="shared" si="6"/>
        <v>0</v>
      </c>
      <c r="L25" s="23">
        <f t="shared" si="1"/>
        <v>0</v>
      </c>
      <c r="M25" s="23">
        <f t="shared" si="2"/>
        <v>0</v>
      </c>
      <c r="N25" s="23">
        <f t="shared" si="3"/>
        <v>0</v>
      </c>
      <c r="O25" s="23">
        <f t="shared" si="4"/>
        <v>0</v>
      </c>
      <c r="P25" s="23">
        <f t="shared" si="7"/>
        <v>0</v>
      </c>
      <c r="Q25" s="24"/>
    </row>
    <row r="26" spans="1:17" ht="40.5" customHeight="1">
      <c r="A26" s="18">
        <v>14</v>
      </c>
      <c r="B26" s="18" t="s">
        <v>36</v>
      </c>
      <c r="C26" s="28" t="s">
        <v>39</v>
      </c>
      <c r="D26" s="32" t="s">
        <v>30</v>
      </c>
      <c r="E26" s="33">
        <v>209.52</v>
      </c>
      <c r="F26" s="26"/>
      <c r="G26" s="23"/>
      <c r="H26" s="23"/>
      <c r="I26" s="23"/>
      <c r="J26" s="23"/>
      <c r="K26" s="23">
        <f t="shared" si="6"/>
        <v>0</v>
      </c>
      <c r="L26" s="23">
        <f t="shared" si="1"/>
        <v>0</v>
      </c>
      <c r="M26" s="23">
        <f t="shared" si="2"/>
        <v>0</v>
      </c>
      <c r="N26" s="23">
        <f t="shared" si="3"/>
        <v>0</v>
      </c>
      <c r="O26" s="23">
        <f t="shared" si="4"/>
        <v>0</v>
      </c>
      <c r="P26" s="23">
        <f t="shared" si="7"/>
        <v>0</v>
      </c>
      <c r="Q26" s="24"/>
    </row>
    <row r="27" spans="1:17" ht="39.75" customHeight="1">
      <c r="A27" s="18">
        <v>15</v>
      </c>
      <c r="B27" s="18" t="s">
        <v>36</v>
      </c>
      <c r="C27" s="28" t="s">
        <v>89</v>
      </c>
      <c r="D27" s="32" t="s">
        <v>30</v>
      </c>
      <c r="E27" s="33">
        <v>115.2</v>
      </c>
      <c r="F27" s="26"/>
      <c r="G27" s="23"/>
      <c r="H27" s="23"/>
      <c r="I27" s="23"/>
      <c r="J27" s="23"/>
      <c r="K27" s="23">
        <f t="shared" si="6"/>
        <v>0</v>
      </c>
      <c r="L27" s="23">
        <f t="shared" si="1"/>
        <v>0</v>
      </c>
      <c r="M27" s="23">
        <f t="shared" si="2"/>
        <v>0</v>
      </c>
      <c r="N27" s="23">
        <f t="shared" si="3"/>
        <v>0</v>
      </c>
      <c r="O27" s="23">
        <f t="shared" si="4"/>
        <v>0</v>
      </c>
      <c r="P27" s="23">
        <f t="shared" si="7"/>
        <v>0</v>
      </c>
      <c r="Q27" s="24"/>
    </row>
    <row r="28" spans="1:17" ht="25.5" customHeight="1">
      <c r="A28" s="18">
        <v>16</v>
      </c>
      <c r="B28" s="18" t="s">
        <v>36</v>
      </c>
      <c r="C28" s="28" t="s">
        <v>98</v>
      </c>
      <c r="D28" s="32" t="s">
        <v>27</v>
      </c>
      <c r="E28" s="33">
        <v>93.25</v>
      </c>
      <c r="F28" s="26"/>
      <c r="G28" s="23"/>
      <c r="H28" s="23"/>
      <c r="I28" s="23"/>
      <c r="J28" s="23"/>
      <c r="K28" s="23">
        <f t="shared" si="6"/>
        <v>0</v>
      </c>
      <c r="L28" s="23">
        <f t="shared" si="1"/>
        <v>0</v>
      </c>
      <c r="M28" s="23">
        <f t="shared" si="2"/>
        <v>0</v>
      </c>
      <c r="N28" s="23">
        <f t="shared" si="3"/>
        <v>0</v>
      </c>
      <c r="O28" s="23">
        <f t="shared" si="4"/>
        <v>0</v>
      </c>
      <c r="P28" s="23">
        <f t="shared" si="7"/>
        <v>0</v>
      </c>
      <c r="Q28" s="24"/>
    </row>
    <row r="29" spans="1:17" ht="28.5" customHeight="1">
      <c r="A29" s="18">
        <v>17</v>
      </c>
      <c r="B29" s="18" t="s">
        <v>36</v>
      </c>
      <c r="C29" s="31" t="s">
        <v>90</v>
      </c>
      <c r="D29" s="32" t="s">
        <v>27</v>
      </c>
      <c r="E29" s="33">
        <v>32.6</v>
      </c>
      <c r="F29" s="26"/>
      <c r="G29" s="23"/>
      <c r="H29" s="23"/>
      <c r="I29" s="23"/>
      <c r="J29" s="23"/>
      <c r="K29" s="23">
        <f t="shared" si="6"/>
        <v>0</v>
      </c>
      <c r="L29" s="23">
        <f t="shared" si="1"/>
        <v>0</v>
      </c>
      <c r="M29" s="23">
        <f t="shared" si="2"/>
        <v>0</v>
      </c>
      <c r="N29" s="23">
        <f t="shared" si="3"/>
        <v>0</v>
      </c>
      <c r="O29" s="23">
        <f t="shared" si="4"/>
        <v>0</v>
      </c>
      <c r="P29" s="23">
        <f t="shared" si="7"/>
        <v>0</v>
      </c>
      <c r="Q29" s="24"/>
    </row>
    <row r="30" spans="1:17" ht="30" customHeight="1">
      <c r="A30" s="18">
        <v>18</v>
      </c>
      <c r="B30" s="18" t="s">
        <v>36</v>
      </c>
      <c r="C30" s="28" t="s">
        <v>91</v>
      </c>
      <c r="D30" s="32" t="s">
        <v>27</v>
      </c>
      <c r="E30" s="33">
        <v>66.599999999999994</v>
      </c>
      <c r="F30" s="26"/>
      <c r="G30" s="23"/>
      <c r="H30" s="23"/>
      <c r="I30" s="23"/>
      <c r="J30" s="23"/>
      <c r="K30" s="23">
        <f t="shared" si="6"/>
        <v>0</v>
      </c>
      <c r="L30" s="23">
        <f t="shared" si="1"/>
        <v>0</v>
      </c>
      <c r="M30" s="23">
        <f t="shared" si="2"/>
        <v>0</v>
      </c>
      <c r="N30" s="23">
        <f t="shared" si="3"/>
        <v>0</v>
      </c>
      <c r="O30" s="23">
        <f t="shared" si="4"/>
        <v>0</v>
      </c>
      <c r="P30" s="23">
        <f t="shared" si="7"/>
        <v>0</v>
      </c>
      <c r="Q30" s="24"/>
    </row>
    <row r="31" spans="1:17" ht="39.75" customHeight="1">
      <c r="A31" s="18">
        <v>19</v>
      </c>
      <c r="B31" s="18" t="s">
        <v>36</v>
      </c>
      <c r="C31" s="28" t="s">
        <v>92</v>
      </c>
      <c r="D31" s="32" t="s">
        <v>30</v>
      </c>
      <c r="E31" s="33">
        <v>145.65</v>
      </c>
      <c r="F31" s="26"/>
      <c r="G31" s="23"/>
      <c r="H31" s="23"/>
      <c r="I31" s="23"/>
      <c r="J31" s="23"/>
      <c r="K31" s="23">
        <f t="shared" si="6"/>
        <v>0</v>
      </c>
      <c r="L31" s="23">
        <f t="shared" si="1"/>
        <v>0</v>
      </c>
      <c r="M31" s="23">
        <f t="shared" si="2"/>
        <v>0</v>
      </c>
      <c r="N31" s="23">
        <f t="shared" si="3"/>
        <v>0</v>
      </c>
      <c r="O31" s="23">
        <f t="shared" si="4"/>
        <v>0</v>
      </c>
      <c r="P31" s="23">
        <f t="shared" si="7"/>
        <v>0</v>
      </c>
      <c r="Q31" s="24"/>
    </row>
    <row r="32" spans="1:17" ht="28.5" customHeight="1">
      <c r="A32" s="18">
        <v>20</v>
      </c>
      <c r="B32" s="18" t="s">
        <v>36</v>
      </c>
      <c r="C32" s="31" t="s">
        <v>41</v>
      </c>
      <c r="D32" s="32" t="s">
        <v>40</v>
      </c>
      <c r="E32" s="33">
        <v>1</v>
      </c>
      <c r="F32" s="26"/>
      <c r="G32" s="23"/>
      <c r="H32" s="23"/>
      <c r="I32" s="23"/>
      <c r="J32" s="23"/>
      <c r="K32" s="23">
        <f t="shared" si="6"/>
        <v>0</v>
      </c>
      <c r="L32" s="23">
        <f t="shared" si="1"/>
        <v>0</v>
      </c>
      <c r="M32" s="23">
        <f t="shared" si="2"/>
        <v>0</v>
      </c>
      <c r="N32" s="23">
        <f t="shared" si="3"/>
        <v>0</v>
      </c>
      <c r="O32" s="23">
        <f t="shared" si="4"/>
        <v>0</v>
      </c>
      <c r="P32" s="23">
        <f t="shared" si="7"/>
        <v>0</v>
      </c>
      <c r="Q32" s="24"/>
    </row>
    <row r="33" spans="1:19" ht="28.5" customHeight="1">
      <c r="A33" s="18">
        <v>21</v>
      </c>
      <c r="B33" s="18" t="s">
        <v>36</v>
      </c>
      <c r="C33" s="31" t="s">
        <v>42</v>
      </c>
      <c r="D33" s="32" t="s">
        <v>27</v>
      </c>
      <c r="E33" s="33">
        <v>7.7</v>
      </c>
      <c r="F33" s="26"/>
      <c r="G33" s="23"/>
      <c r="H33" s="23"/>
      <c r="I33" s="23"/>
      <c r="J33" s="23"/>
      <c r="K33" s="23">
        <f t="shared" si="6"/>
        <v>0</v>
      </c>
      <c r="L33" s="23">
        <f t="shared" si="1"/>
        <v>0</v>
      </c>
      <c r="M33" s="23">
        <f t="shared" si="2"/>
        <v>0</v>
      </c>
      <c r="N33" s="23">
        <f t="shared" si="3"/>
        <v>0</v>
      </c>
      <c r="O33" s="23">
        <f t="shared" si="4"/>
        <v>0</v>
      </c>
      <c r="P33" s="23">
        <f t="shared" si="7"/>
        <v>0</v>
      </c>
      <c r="Q33" s="24"/>
    </row>
    <row r="34" spans="1:19" ht="33" customHeight="1">
      <c r="A34" s="18">
        <v>22</v>
      </c>
      <c r="B34" s="18" t="s">
        <v>36</v>
      </c>
      <c r="C34" s="31" t="s">
        <v>93</v>
      </c>
      <c r="D34" s="32" t="s">
        <v>27</v>
      </c>
      <c r="E34" s="33">
        <v>7.7</v>
      </c>
      <c r="F34" s="26"/>
      <c r="G34" s="23"/>
      <c r="H34" s="23"/>
      <c r="I34" s="23"/>
      <c r="J34" s="23"/>
      <c r="K34" s="23">
        <f t="shared" si="6"/>
        <v>0</v>
      </c>
      <c r="L34" s="23">
        <f t="shared" si="1"/>
        <v>0</v>
      </c>
      <c r="M34" s="23">
        <f t="shared" si="2"/>
        <v>0</v>
      </c>
      <c r="N34" s="23">
        <f t="shared" si="3"/>
        <v>0</v>
      </c>
      <c r="O34" s="23">
        <f t="shared" si="4"/>
        <v>0</v>
      </c>
      <c r="P34" s="23">
        <f t="shared" si="7"/>
        <v>0</v>
      </c>
      <c r="Q34" s="24"/>
    </row>
    <row r="35" spans="1:19" ht="60" customHeight="1">
      <c r="A35" s="18">
        <v>23</v>
      </c>
      <c r="B35" s="18" t="s">
        <v>36</v>
      </c>
      <c r="C35" s="31" t="s">
        <v>99</v>
      </c>
      <c r="D35" s="32" t="s">
        <v>30</v>
      </c>
      <c r="E35" s="33">
        <v>7.5</v>
      </c>
      <c r="F35" s="26"/>
      <c r="G35" s="23"/>
      <c r="H35" s="23"/>
      <c r="I35" s="23"/>
      <c r="J35" s="23"/>
      <c r="K35" s="23">
        <f t="shared" si="6"/>
        <v>0</v>
      </c>
      <c r="L35" s="23">
        <f t="shared" si="1"/>
        <v>0</v>
      </c>
      <c r="M35" s="23">
        <f t="shared" si="2"/>
        <v>0</v>
      </c>
      <c r="N35" s="23">
        <f t="shared" si="3"/>
        <v>0</v>
      </c>
      <c r="O35" s="23">
        <f t="shared" si="4"/>
        <v>0</v>
      </c>
      <c r="P35" s="23">
        <f t="shared" si="7"/>
        <v>0</v>
      </c>
      <c r="Q35" s="24"/>
    </row>
    <row r="36" spans="1:19" ht="29.25" customHeight="1">
      <c r="A36" s="18">
        <v>24</v>
      </c>
      <c r="B36" s="18" t="s">
        <v>36</v>
      </c>
      <c r="C36" s="28" t="s">
        <v>97</v>
      </c>
      <c r="D36" s="32" t="s">
        <v>30</v>
      </c>
      <c r="E36" s="33">
        <v>4</v>
      </c>
      <c r="F36" s="26"/>
      <c r="G36" s="23"/>
      <c r="H36" s="23"/>
      <c r="I36" s="23"/>
      <c r="J36" s="23"/>
      <c r="K36" s="23">
        <f t="shared" si="6"/>
        <v>0</v>
      </c>
      <c r="L36" s="23">
        <f t="shared" si="1"/>
        <v>0</v>
      </c>
      <c r="M36" s="23">
        <f t="shared" si="2"/>
        <v>0</v>
      </c>
      <c r="N36" s="23">
        <f t="shared" si="3"/>
        <v>0</v>
      </c>
      <c r="O36" s="23">
        <f t="shared" si="4"/>
        <v>0</v>
      </c>
      <c r="P36" s="23">
        <f t="shared" si="7"/>
        <v>0</v>
      </c>
      <c r="Q36" s="24"/>
    </row>
    <row r="37" spans="1:19" ht="33" customHeight="1">
      <c r="A37" s="18">
        <v>25</v>
      </c>
      <c r="B37" s="18" t="s">
        <v>36</v>
      </c>
      <c r="C37" s="28" t="s">
        <v>96</v>
      </c>
      <c r="D37" s="32" t="s">
        <v>43</v>
      </c>
      <c r="E37" s="33">
        <v>1</v>
      </c>
      <c r="F37" s="26"/>
      <c r="G37" s="23"/>
      <c r="H37" s="23"/>
      <c r="I37" s="23"/>
      <c r="J37" s="23"/>
      <c r="K37" s="23">
        <f t="shared" si="6"/>
        <v>0</v>
      </c>
      <c r="L37" s="23">
        <f t="shared" si="1"/>
        <v>0</v>
      </c>
      <c r="M37" s="23">
        <f t="shared" si="2"/>
        <v>0</v>
      </c>
      <c r="N37" s="23">
        <f t="shared" si="3"/>
        <v>0</v>
      </c>
      <c r="O37" s="23">
        <f t="shared" si="4"/>
        <v>0</v>
      </c>
      <c r="P37" s="23">
        <f t="shared" si="7"/>
        <v>0</v>
      </c>
      <c r="Q37" s="24"/>
    </row>
    <row r="38" spans="1:19" ht="29.25" customHeight="1">
      <c r="A38" s="18"/>
      <c r="B38" s="18"/>
      <c r="C38" s="19" t="s">
        <v>44</v>
      </c>
      <c r="D38" s="32"/>
      <c r="E38" s="33"/>
      <c r="F38" s="26"/>
      <c r="G38" s="23"/>
      <c r="H38" s="23"/>
      <c r="I38" s="23"/>
      <c r="J38" s="23"/>
      <c r="K38" s="23">
        <f t="shared" si="6"/>
        <v>0</v>
      </c>
      <c r="L38" s="23">
        <f t="shared" ref="L38:L40" si="8">ROUND(E38*F38,2)</f>
        <v>0</v>
      </c>
      <c r="M38" s="23">
        <f t="shared" si="2"/>
        <v>0</v>
      </c>
      <c r="N38" s="23">
        <f t="shared" si="3"/>
        <v>0</v>
      </c>
      <c r="O38" s="23">
        <f t="shared" si="4"/>
        <v>0</v>
      </c>
      <c r="P38" s="23">
        <f t="shared" si="7"/>
        <v>0</v>
      </c>
      <c r="Q38" s="24"/>
    </row>
    <row r="39" spans="1:19" ht="29.25" customHeight="1">
      <c r="A39" s="18">
        <v>26</v>
      </c>
      <c r="B39" s="18" t="s">
        <v>45</v>
      </c>
      <c r="C39" s="31" t="s">
        <v>46</v>
      </c>
      <c r="D39" s="32" t="s">
        <v>21</v>
      </c>
      <c r="E39" s="33">
        <v>1</v>
      </c>
      <c r="F39" s="26"/>
      <c r="G39" s="23"/>
      <c r="H39" s="23"/>
      <c r="I39" s="23"/>
      <c r="J39" s="23"/>
      <c r="K39" s="23">
        <f t="shared" si="6"/>
        <v>0</v>
      </c>
      <c r="L39" s="23">
        <f t="shared" si="8"/>
        <v>0</v>
      </c>
      <c r="M39" s="23">
        <f t="shared" si="2"/>
        <v>0</v>
      </c>
      <c r="N39" s="23">
        <f t="shared" si="3"/>
        <v>0</v>
      </c>
      <c r="O39" s="23">
        <f t="shared" si="4"/>
        <v>0</v>
      </c>
      <c r="P39" s="23">
        <f t="shared" si="7"/>
        <v>0</v>
      </c>
      <c r="Q39" s="24"/>
    </row>
    <row r="40" spans="1:19" ht="29.25" customHeight="1" thickBot="1">
      <c r="A40" s="18">
        <v>27</v>
      </c>
      <c r="B40" s="18" t="s">
        <v>45</v>
      </c>
      <c r="C40" s="31" t="s">
        <v>47</v>
      </c>
      <c r="D40" s="32" t="s">
        <v>21</v>
      </c>
      <c r="E40" s="33">
        <v>1</v>
      </c>
      <c r="F40" s="26"/>
      <c r="G40" s="23"/>
      <c r="H40" s="23"/>
      <c r="I40" s="23"/>
      <c r="J40" s="23"/>
      <c r="K40" s="23">
        <f t="shared" ref="K40" si="9">H40+I40+J40</f>
        <v>0</v>
      </c>
      <c r="L40" s="23">
        <f t="shared" si="8"/>
        <v>0</v>
      </c>
      <c r="M40" s="23">
        <f t="shared" si="2"/>
        <v>0</v>
      </c>
      <c r="N40" s="23">
        <f t="shared" si="3"/>
        <v>0</v>
      </c>
      <c r="O40" s="23">
        <f t="shared" si="4"/>
        <v>0</v>
      </c>
      <c r="P40" s="23">
        <f t="shared" ref="P40" si="10">M40+N40+O40</f>
        <v>0</v>
      </c>
      <c r="Q40" s="24"/>
    </row>
    <row r="41" spans="1:19" ht="28.5" customHeight="1" thickBot="1">
      <c r="A41" s="35"/>
      <c r="B41" s="36"/>
      <c r="C41" s="37" t="s">
        <v>48</v>
      </c>
      <c r="D41" s="38"/>
      <c r="E41" s="39"/>
      <c r="F41" s="39"/>
      <c r="G41" s="40"/>
      <c r="H41" s="40"/>
      <c r="I41" s="40"/>
      <c r="J41" s="40"/>
      <c r="K41" s="40"/>
      <c r="L41" s="41">
        <f>SUM(L15:L37)</f>
        <v>0</v>
      </c>
      <c r="M41" s="41">
        <f>SUM(M14:M37)</f>
        <v>0</v>
      </c>
      <c r="N41" s="41">
        <f>SUM(N14:N37)</f>
        <v>0</v>
      </c>
      <c r="O41" s="41">
        <f>SUM(O14:O37)</f>
        <v>0</v>
      </c>
      <c r="P41" s="41">
        <f>SUM(P14:P37)</f>
        <v>0</v>
      </c>
      <c r="S41" s="42"/>
    </row>
    <row r="42" spans="1:19" ht="9.75" customHeight="1">
      <c r="A42" s="43"/>
      <c r="B42" s="43"/>
      <c r="C42" s="44"/>
      <c r="D42" s="6"/>
      <c r="E42" s="45"/>
      <c r="F42" s="45"/>
      <c r="G42" s="46"/>
      <c r="H42" s="46"/>
      <c r="I42" s="46"/>
      <c r="J42" s="46"/>
      <c r="K42" s="46"/>
      <c r="L42" s="174"/>
      <c r="M42" s="174"/>
      <c r="N42" s="174"/>
      <c r="O42" s="174"/>
      <c r="P42" s="47"/>
    </row>
    <row r="43" spans="1:19">
      <c r="A43" s="48"/>
      <c r="B43" s="48"/>
      <c r="C43" s="48"/>
      <c r="D43" s="4"/>
      <c r="E43" s="49"/>
      <c r="F43" s="49"/>
      <c r="G43" s="49"/>
      <c r="H43" s="3"/>
      <c r="I43" s="3"/>
      <c r="J43" s="49"/>
      <c r="K43" s="49"/>
      <c r="L43" s="49"/>
      <c r="M43" s="49"/>
      <c r="N43" s="50" t="s">
        <v>49</v>
      </c>
      <c r="O43" s="131">
        <f>P41</f>
        <v>0</v>
      </c>
      <c r="P43" s="49"/>
    </row>
    <row r="44" spans="1:19" ht="18" customHeight="1">
      <c r="A44" s="51"/>
      <c r="B44" s="51"/>
      <c r="C44" s="52"/>
      <c r="D44" s="53"/>
      <c r="E44" s="54"/>
      <c r="F44" s="54"/>
      <c r="G44" s="54"/>
      <c r="H44" s="55"/>
      <c r="I44" s="55"/>
      <c r="J44" s="54"/>
      <c r="K44" s="54"/>
      <c r="L44" s="54"/>
      <c r="M44" s="54"/>
      <c r="N44" s="54"/>
      <c r="O44" s="54"/>
      <c r="P44" s="54"/>
    </row>
    <row r="48" spans="1:19">
      <c r="M48" s="42"/>
      <c r="N48" s="42"/>
    </row>
  </sheetData>
  <mergeCells count="16">
    <mergeCell ref="M1:P1"/>
    <mergeCell ref="A2:P2"/>
    <mergeCell ref="A3:P3"/>
    <mergeCell ref="B4:J4"/>
    <mergeCell ref="A9:A10"/>
    <mergeCell ref="C9:C10"/>
    <mergeCell ref="D9:D10"/>
    <mergeCell ref="E9:E10"/>
    <mergeCell ref="F9:K9"/>
    <mergeCell ref="L9:P9"/>
    <mergeCell ref="L42:O42"/>
    <mergeCell ref="B5:G5"/>
    <mergeCell ref="B6:E6"/>
    <mergeCell ref="B7:G7"/>
    <mergeCell ref="J7:L7"/>
    <mergeCell ref="B8:E8"/>
  </mergeCells>
  <conditionalFormatting sqref="C22:C37">
    <cfRule type="cellIs" dxfId="2" priority="2" operator="equal">
      <formula>0</formula>
    </cfRule>
  </conditionalFormatting>
  <conditionalFormatting sqref="C39:C40">
    <cfRule type="cellIs" dxfId="1" priority="1" operator="equal">
      <formula>0</formula>
    </cfRule>
  </conditionalFormatting>
  <conditionalFormatting sqref="C14:E18">
    <cfRule type="cellIs" dxfId="0" priority="3" operator="equal">
      <formula>0</formula>
    </cfRule>
  </conditionalFormatting>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Koptāme</vt:lpstr>
      <vt:lpstr>Kopsavilkums</vt:lpstr>
      <vt:lpstr>Jumts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Ivars Ozoliņš Ozols</dc:creator>
  <cp:lastModifiedBy>InetaMatv</cp:lastModifiedBy>
  <dcterms:created xsi:type="dcterms:W3CDTF">2026-01-19T13:31:01Z</dcterms:created>
  <dcterms:modified xsi:type="dcterms:W3CDTF">2026-01-20T09:25:14Z</dcterms:modified>
</cp:coreProperties>
</file>